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75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<sst xmlns="http://schemas.openxmlformats.org/spreadsheetml/2006/main" count="46" uniqueCount="45">
  <si>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</si>
  <si>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</si>
  <si>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</si>
  <si>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</si>
  <si>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</si>
  <si>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</si>
  <si>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</si>
  <si>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</si>
  <si>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</si>
  <si>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</si>
  <si>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</si>
  <si>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</si>
  <si>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</si>
  <si>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</si>
  <si>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</si>
  <si>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</si>
  <si>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</si>
  <si>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</si>
  <si>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</si>
  <si>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</si>
  <si>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</si>
  <si>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</si>
  <si>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</si>
  <si>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</si>
  <si>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</si>
  <si>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</si>
  <si>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</si>
  <si>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</si>
  <si>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</si>
  <si>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</si>
  <si>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</si>
  <si>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</si>
  <si>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</si>
  <si>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</si>
  <si>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Інформація щодо стану виконання дохідної частини</t>
  </si>
  <si>
    <t xml:space="preserve">загального фонду районного бюджету станом на 1 червня 2017 року </t>
  </si>
  <si>
    <t xml:space="preserve"> План на вказаний  період з урахуванням змін</t>
  </si>
  <si>
    <t xml:space="preserve">Фактично надійшло </t>
  </si>
  <si>
    <t>% викон.до плану на період</t>
  </si>
  <si>
    <t>Всього без урахування трансфертів</t>
  </si>
  <si>
    <t xml:space="preserve">Всього доходів загального фонду районного бюджету 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</si>
  <si>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</si>
  <si>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</si>
  <si>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</si>
  <si>
    <t>Начальник фінансового управління райдержадміністрації                                                            Ганна Кравчук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</si>
</sst>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/>
    </xf>
    <xf numFmtId="164" fontId="4" fillId="3" borderId="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4" fillId="3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1">
      <selection activeCell="C50" sqref="C50"/>
    </sheetView>
  </sheetViews>
  <sheetFormatPr defaultColWidth="9.00390625" defaultRowHeight="12.75"/>
  <cols>
    <col min="1" max="1" width="0.12890625" style="0" customWidth="1"/>
    <col min="2" max="2" width="13.875" style="0" customWidth="1"/>
    <col min="3" max="3" width="38.375" style="3" customWidth="1"/>
    <col min="4" max="4" width="24.00390625" style="0" customWidth="1"/>
    <col min="5" max="5" width="24.25390625" style="0" customWidth="1"/>
    <col min="6" max="6" width="24.75390625" style="0" customWidth="1"/>
  </cols>
  <sheetData>
    <row r="2" spans="1:9" ht="12.75">
      <c r="A2" s="1"/>
      <c r="B2" s="1"/>
      <c r="C2" s="2"/>
      <c r="D2" s="1"/>
      <c r="E2" s="1"/>
      <c r="F2" s="1"/>
      <c r="G2" s="1"/>
      <c r="H2" s="1"/>
      <c r="I2" s="1"/>
    </row>
    <row r="3" spans="1:9" ht="23.25">
      <c r="A3" s="1"/>
      <c r="B3" s="20" t="s">
        <v>34</v>
      </c>
      <c r="C3" s="20"/>
      <c r="D3" s="20"/>
      <c r="E3" s="20"/>
      <c r="F3" s="20"/>
      <c r="G3" s="1"/>
      <c r="H3" s="1"/>
      <c r="I3" s="1"/>
    </row>
    <row r="4" spans="1:9" ht="23.25">
      <c r="A4" s="1"/>
      <c r="B4" s="20" t="s">
        <v>35</v>
      </c>
      <c r="C4" s="20"/>
      <c r="D4" s="20"/>
      <c r="E4" s="20"/>
      <c r="F4" s="20"/>
      <c r="G4" s="1"/>
      <c r="H4" s="1"/>
      <c r="I4" s="1"/>
    </row>
    <row r="5" spans="5:6" ht="12.75">
      <c r="E5" s="21" t="s">
        <v>0</v>
      </c>
      <c r="F5" s="21"/>
    </row>
    <row r="6" spans="1:6" ht="12.75">
      <c r="A6" s="22"/>
      <c r="B6" s="23" t="s">
        <v>1</v>
      </c>
      <c r="C6" s="25" t="s">
        <v>2</v>
      </c>
      <c r="D6" s="24"/>
      <c r="E6" s="24"/>
      <c r="F6" s="24"/>
    </row>
    <row r="7" spans="1:6" ht="37.5" customHeight="1">
      <c r="A7" s="22"/>
      <c r="B7" s="24"/>
      <c r="C7" s="26"/>
      <c r="D7" s="4" t="s">
        <v>36</v>
      </c>
      <c r="E7" s="5" t="s">
        <v>37</v>
      </c>
      <c r="F7" s="4" t="s">
        <v>38</v>
      </c>
    </row>
    <row r="8" spans="1:6" ht="18">
      <c r="A8" s="6"/>
      <c r="B8" s="7">
        <v>10000000</v>
      </c>
      <c r="C8" s="8" t="s">
        <v>3</v>
      </c>
      <c r="D8" s="9">
        <v>11590000</v>
      </c>
      <c r="E8" s="9">
        <v>14231753.229999999</v>
      </c>
      <c r="F8" s="9">
        <f aca="true" t="shared" si="0" ref="F8:F44">IF(D8=0,0,E8/D8*100)</f>
        <v>122.7933842105263</v>
      </c>
    </row>
    <row r="9" spans="1:6" ht="45">
      <c r="A9" s="6"/>
      <c r="B9" s="10">
        <v>11000000</v>
      </c>
      <c r="C9" s="11" t="s">
        <v>4</v>
      </c>
      <c r="D9" s="12">
        <v>11590000</v>
      </c>
      <c r="E9" s="12">
        <v>14231753.229999999</v>
      </c>
      <c r="F9" s="12">
        <f t="shared" si="0"/>
        <v>122.7933842105263</v>
      </c>
    </row>
    <row r="10" spans="1:6" ht="30">
      <c r="A10" s="6"/>
      <c r="B10" s="10">
        <v>11010000</v>
      </c>
      <c r="C10" s="11" t="s">
        <v>5</v>
      </c>
      <c r="D10" s="12">
        <v>11590000</v>
      </c>
      <c r="E10" s="12">
        <v>14231753.229999999</v>
      </c>
      <c r="F10" s="12">
        <f t="shared" si="0"/>
        <v>122.7933842105263</v>
      </c>
    </row>
    <row r="11" spans="1:6" ht="60">
      <c r="A11" s="6"/>
      <c r="B11" s="10">
        <v>11010100</v>
      </c>
      <c r="C11" s="11" t="s">
        <v>6</v>
      </c>
      <c r="D11" s="12">
        <v>9400000</v>
      </c>
      <c r="E11" s="12">
        <v>10943084.53</v>
      </c>
      <c r="F11" s="12">
        <f t="shared" si="0"/>
        <v>116.41579287234043</v>
      </c>
    </row>
    <row r="12" spans="1:6" ht="135">
      <c r="A12" s="6"/>
      <c r="B12" s="10">
        <v>11010200</v>
      </c>
      <c r="C12" s="11" t="s">
        <v>7</v>
      </c>
      <c r="D12" s="12">
        <v>1780000</v>
      </c>
      <c r="E12" s="12">
        <v>1811216.96</v>
      </c>
      <c r="F12" s="12">
        <f t="shared" si="0"/>
        <v>101.75376179775282</v>
      </c>
    </row>
    <row r="13" spans="1:6" ht="60">
      <c r="A13" s="6"/>
      <c r="B13" s="10">
        <v>11010400</v>
      </c>
      <c r="C13" s="11" t="s">
        <v>8</v>
      </c>
      <c r="D13" s="12">
        <v>340000</v>
      </c>
      <c r="E13" s="12">
        <v>1180126.72</v>
      </c>
      <c r="F13" s="12">
        <f t="shared" si="0"/>
        <v>347.09609411764706</v>
      </c>
    </row>
    <row r="14" spans="1:6" ht="60">
      <c r="A14" s="6"/>
      <c r="B14" s="10">
        <v>11010500</v>
      </c>
      <c r="C14" s="11" t="s">
        <v>9</v>
      </c>
      <c r="D14" s="12">
        <v>70000</v>
      </c>
      <c r="E14" s="12">
        <v>297325.02</v>
      </c>
      <c r="F14" s="12">
        <f t="shared" si="0"/>
        <v>424.7500285714286</v>
      </c>
    </row>
    <row r="15" spans="1:6" ht="18">
      <c r="A15" s="6"/>
      <c r="B15" s="7">
        <v>20000000</v>
      </c>
      <c r="C15" s="8" t="s">
        <v>10</v>
      </c>
      <c r="D15" s="9">
        <v>76000</v>
      </c>
      <c r="E15" s="9">
        <v>150191.92</v>
      </c>
      <c r="F15" s="9">
        <f t="shared" si="0"/>
        <v>197.62094736842107</v>
      </c>
    </row>
    <row r="16" spans="1:6" ht="45">
      <c r="A16" s="6"/>
      <c r="B16" s="10">
        <v>22000000</v>
      </c>
      <c r="C16" s="11" t="s">
        <v>11</v>
      </c>
      <c r="D16" s="12">
        <v>72000</v>
      </c>
      <c r="E16" s="12">
        <v>148844.17</v>
      </c>
      <c r="F16" s="12">
        <f t="shared" si="0"/>
        <v>206.7280138888889</v>
      </c>
    </row>
    <row r="17" spans="1:6" ht="30">
      <c r="A17" s="6"/>
      <c r="B17" s="10">
        <v>22010000</v>
      </c>
      <c r="C17" s="11" t="s">
        <v>12</v>
      </c>
      <c r="D17" s="12">
        <v>48000</v>
      </c>
      <c r="E17" s="12">
        <v>128524.26</v>
      </c>
      <c r="F17" s="12">
        <f t="shared" si="0"/>
        <v>267.758875</v>
      </c>
    </row>
    <row r="18" spans="1:6" ht="75">
      <c r="A18" s="6"/>
      <c r="B18" s="10">
        <v>22010300</v>
      </c>
      <c r="C18" s="11" t="s">
        <v>13</v>
      </c>
      <c r="D18" s="12">
        <v>8000</v>
      </c>
      <c r="E18" s="12">
        <v>25174</v>
      </c>
      <c r="F18" s="12">
        <f t="shared" si="0"/>
        <v>314.675</v>
      </c>
    </row>
    <row r="19" spans="1:6" ht="60">
      <c r="A19" s="6"/>
      <c r="B19" s="10">
        <v>22012600</v>
      </c>
      <c r="C19" s="11" t="s">
        <v>14</v>
      </c>
      <c r="D19" s="12">
        <v>40000</v>
      </c>
      <c r="E19" s="12">
        <v>103350.26</v>
      </c>
      <c r="F19" s="12">
        <f t="shared" si="0"/>
        <v>258.37564999999995</v>
      </c>
    </row>
    <row r="20" spans="1:6" ht="60">
      <c r="A20" s="6"/>
      <c r="B20" s="10">
        <v>22080000</v>
      </c>
      <c r="C20" s="11" t="s">
        <v>15</v>
      </c>
      <c r="D20" s="12">
        <v>24000</v>
      </c>
      <c r="E20" s="12">
        <v>20319.91</v>
      </c>
      <c r="F20" s="12">
        <f t="shared" si="0"/>
        <v>84.66629166666667</v>
      </c>
    </row>
    <row r="21" spans="1:6" ht="75">
      <c r="A21" s="6"/>
      <c r="B21" s="10">
        <v>22080400</v>
      </c>
      <c r="C21" s="11" t="s">
        <v>16</v>
      </c>
      <c r="D21" s="12">
        <v>24000</v>
      </c>
      <c r="E21" s="12">
        <v>20319.91</v>
      </c>
      <c r="F21" s="12">
        <f t="shared" si="0"/>
        <v>84.66629166666667</v>
      </c>
    </row>
    <row r="22" spans="1:6" ht="15">
      <c r="A22" s="6"/>
      <c r="B22" s="10">
        <v>24000000</v>
      </c>
      <c r="C22" s="11" t="s">
        <v>17</v>
      </c>
      <c r="D22" s="12">
        <v>4000</v>
      </c>
      <c r="E22" s="12">
        <v>1347.75</v>
      </c>
      <c r="F22" s="12">
        <f t="shared" si="0"/>
        <v>33.69375</v>
      </c>
    </row>
    <row r="23" spans="1:6" ht="15">
      <c r="A23" s="6"/>
      <c r="B23" s="10">
        <v>24060000</v>
      </c>
      <c r="C23" s="11" t="s">
        <v>18</v>
      </c>
      <c r="D23" s="12">
        <v>4000</v>
      </c>
      <c r="E23" s="12">
        <v>1347.75</v>
      </c>
      <c r="F23" s="12">
        <f t="shared" si="0"/>
        <v>33.69375</v>
      </c>
    </row>
    <row r="24" spans="1:6" ht="15">
      <c r="A24" s="6"/>
      <c r="B24" s="10">
        <v>24060300</v>
      </c>
      <c r="C24" s="11" t="s">
        <v>18</v>
      </c>
      <c r="D24" s="12">
        <v>4000</v>
      </c>
      <c r="E24" s="12">
        <v>1347.75</v>
      </c>
      <c r="F24" s="12">
        <f t="shared" si="0"/>
        <v>33.69375</v>
      </c>
    </row>
    <row r="25" spans="1:6" ht="18">
      <c r="A25" s="6"/>
      <c r="B25" s="7">
        <v>40000000</v>
      </c>
      <c r="C25" s="8" t="s">
        <v>19</v>
      </c>
      <c r="D25" s="9">
        <v>323131040.46000004</v>
      </c>
      <c r="E25" s="9">
        <v>322753640.27</v>
      </c>
      <c r="F25" s="9">
        <f t="shared" si="0"/>
        <v>99.8832052193244</v>
      </c>
    </row>
    <row r="26" spans="1:6" ht="30">
      <c r="A26" s="6"/>
      <c r="B26" s="10">
        <v>41000000</v>
      </c>
      <c r="C26" s="11" t="s">
        <v>20</v>
      </c>
      <c r="D26" s="12">
        <v>323131040.46000004</v>
      </c>
      <c r="E26" s="12">
        <v>322753640.27</v>
      </c>
      <c r="F26" s="12">
        <f t="shared" si="0"/>
        <v>99.8832052193244</v>
      </c>
    </row>
    <row r="27" spans="1:6" ht="15">
      <c r="A27" s="6"/>
      <c r="B27" s="10">
        <v>41020000</v>
      </c>
      <c r="C27" s="11" t="s">
        <v>21</v>
      </c>
      <c r="D27" s="12">
        <v>24943680</v>
      </c>
      <c r="E27" s="12">
        <v>24943680</v>
      </c>
      <c r="F27" s="12">
        <f t="shared" si="0"/>
        <v>100</v>
      </c>
    </row>
    <row r="28" spans="1:6" ht="15">
      <c r="A28" s="6"/>
      <c r="B28" s="10">
        <v>41020100</v>
      </c>
      <c r="C28" s="11" t="s">
        <v>22</v>
      </c>
      <c r="D28" s="12">
        <v>12496400</v>
      </c>
      <c r="E28" s="12">
        <v>12496400</v>
      </c>
      <c r="F28" s="12">
        <f t="shared" si="0"/>
        <v>100</v>
      </c>
    </row>
    <row r="29" spans="1:6" ht="90">
      <c r="A29" s="6"/>
      <c r="B29" s="10">
        <v>41020200</v>
      </c>
      <c r="C29" s="11" t="s">
        <v>23</v>
      </c>
      <c r="D29" s="12">
        <v>12447280</v>
      </c>
      <c r="E29" s="12">
        <v>12447280</v>
      </c>
      <c r="F29" s="12">
        <f t="shared" si="0"/>
        <v>100</v>
      </c>
    </row>
    <row r="30" spans="1:6" ht="15">
      <c r="A30" s="6"/>
      <c r="B30" s="10">
        <v>41030000</v>
      </c>
      <c r="C30" s="11" t="s">
        <v>24</v>
      </c>
      <c r="D30" s="12">
        <v>298187360.46000004</v>
      </c>
      <c r="E30" s="12">
        <v>297809960.27</v>
      </c>
      <c r="F30" s="12">
        <f t="shared" si="0"/>
        <v>99.8734352155578</v>
      </c>
    </row>
    <row r="31" spans="1:6" ht="75">
      <c r="A31" s="6"/>
      <c r="B31" s="10">
        <v>41030300</v>
      </c>
      <c r="C31" s="11" t="s">
        <v>25</v>
      </c>
      <c r="D31" s="12">
        <v>2628458</v>
      </c>
      <c r="E31" s="12">
        <v>2338200</v>
      </c>
      <c r="F31" s="12">
        <f t="shared" si="0"/>
        <v>88.9570995617963</v>
      </c>
    </row>
    <row r="32" spans="1:6" ht="135">
      <c r="A32" s="6"/>
      <c r="B32" s="10">
        <v>41030600</v>
      </c>
      <c r="C32" s="11" t="s">
        <v>41</v>
      </c>
      <c r="D32" s="12">
        <v>77022939</v>
      </c>
      <c r="E32" s="12">
        <v>77022939</v>
      </c>
      <c r="F32" s="12">
        <f t="shared" si="0"/>
        <v>100</v>
      </c>
    </row>
    <row r="33" spans="1:6" ht="135">
      <c r="A33" s="6"/>
      <c r="B33" s="10">
        <v>41030800</v>
      </c>
      <c r="C33" s="11" t="s">
        <v>42</v>
      </c>
      <c r="D33" s="12">
        <v>110195744.9</v>
      </c>
      <c r="E33" s="12">
        <v>110195744.9</v>
      </c>
      <c r="F33" s="12">
        <f t="shared" si="0"/>
        <v>100</v>
      </c>
    </row>
    <row r="34" spans="1:6" ht="90">
      <c r="A34" s="6"/>
      <c r="B34" s="10">
        <v>41031000</v>
      </c>
      <c r="C34" s="11" t="s">
        <v>26</v>
      </c>
      <c r="D34" s="12">
        <v>921600</v>
      </c>
      <c r="E34" s="12">
        <v>921600</v>
      </c>
      <c r="F34" s="12">
        <f t="shared" si="0"/>
        <v>100</v>
      </c>
    </row>
    <row r="35" spans="1:6" ht="75">
      <c r="A35" s="6"/>
      <c r="B35" s="10">
        <v>41033600</v>
      </c>
      <c r="C35" s="11" t="s">
        <v>27</v>
      </c>
      <c r="D35" s="12">
        <v>344800</v>
      </c>
      <c r="E35" s="12">
        <v>344800</v>
      </c>
      <c r="F35" s="12">
        <f t="shared" si="0"/>
        <v>100</v>
      </c>
    </row>
    <row r="36" spans="1:6" ht="30">
      <c r="A36" s="6"/>
      <c r="B36" s="10">
        <v>41033900</v>
      </c>
      <c r="C36" s="11" t="s">
        <v>28</v>
      </c>
      <c r="D36" s="12">
        <v>34536900</v>
      </c>
      <c r="E36" s="12">
        <v>34536900</v>
      </c>
      <c r="F36" s="12">
        <f t="shared" si="0"/>
        <v>100</v>
      </c>
    </row>
    <row r="37" spans="1:6" ht="30">
      <c r="A37" s="6"/>
      <c r="B37" s="10">
        <v>41034200</v>
      </c>
      <c r="C37" s="11" t="s">
        <v>29</v>
      </c>
      <c r="D37" s="12">
        <v>46046443</v>
      </c>
      <c r="E37" s="12">
        <v>46046443</v>
      </c>
      <c r="F37" s="12">
        <f t="shared" si="0"/>
        <v>100</v>
      </c>
    </row>
    <row r="38" spans="1:6" ht="75">
      <c r="A38" s="6"/>
      <c r="B38" s="10">
        <v>41034500</v>
      </c>
      <c r="C38" s="11" t="s">
        <v>30</v>
      </c>
      <c r="D38" s="12">
        <v>25000000</v>
      </c>
      <c r="E38" s="12">
        <v>25000000</v>
      </c>
      <c r="F38" s="12">
        <f t="shared" si="0"/>
        <v>100</v>
      </c>
    </row>
    <row r="39" spans="1:6" ht="15">
      <c r="A39" s="6"/>
      <c r="B39" s="10">
        <v>41035000</v>
      </c>
      <c r="C39" s="11" t="s">
        <v>31</v>
      </c>
      <c r="D39" s="12">
        <v>1328979.56</v>
      </c>
      <c r="E39" s="12">
        <v>1241837.97</v>
      </c>
      <c r="F39" s="12">
        <f t="shared" si="0"/>
        <v>93.44296988284755</v>
      </c>
    </row>
    <row r="40" spans="1:6" ht="60">
      <c r="A40" s="6"/>
      <c r="B40" s="10">
        <v>41035400</v>
      </c>
      <c r="C40" s="11" t="s">
        <v>32</v>
      </c>
      <c r="D40" s="12">
        <v>8860</v>
      </c>
      <c r="E40" s="12">
        <v>8860</v>
      </c>
      <c r="F40" s="12">
        <f t="shared" si="0"/>
        <v>100</v>
      </c>
    </row>
    <row r="41" spans="1:6" ht="135">
      <c r="A41" s="6"/>
      <c r="B41" s="10">
        <v>41035800</v>
      </c>
      <c r="C41" s="11" t="s">
        <v>43</v>
      </c>
      <c r="D41" s="12">
        <v>109436</v>
      </c>
      <c r="E41" s="12">
        <v>109435.4</v>
      </c>
      <c r="F41" s="12">
        <f t="shared" si="0"/>
        <v>99.999451734347</v>
      </c>
    </row>
    <row r="42" spans="1:6" ht="75">
      <c r="A42" s="6"/>
      <c r="B42" s="10">
        <v>41037000</v>
      </c>
      <c r="C42" s="11" t="s">
        <v>33</v>
      </c>
      <c r="D42" s="12">
        <v>43200</v>
      </c>
      <c r="E42" s="12">
        <v>43200</v>
      </c>
      <c r="F42" s="12">
        <f t="shared" si="0"/>
        <v>100</v>
      </c>
    </row>
    <row r="43" spans="1:6" ht="26.25" customHeight="1">
      <c r="A43" s="15" t="s">
        <v>39</v>
      </c>
      <c r="B43" s="16"/>
      <c r="C43" s="16"/>
      <c r="D43" s="13">
        <v>11666000</v>
      </c>
      <c r="E43" s="13">
        <v>14381945.149999999</v>
      </c>
      <c r="F43" s="13">
        <f t="shared" si="0"/>
        <v>123.28086019201096</v>
      </c>
    </row>
    <row r="44" spans="1:6" ht="36" customHeight="1">
      <c r="A44" s="17" t="s">
        <v>40</v>
      </c>
      <c r="B44" s="18"/>
      <c r="C44" s="19"/>
      <c r="D44" s="13">
        <v>334797040.46</v>
      </c>
      <c r="E44" s="13">
        <v>337135585.42</v>
      </c>
      <c r="F44" s="13">
        <f t="shared" si="0"/>
        <v>100.69849630593717</v>
      </c>
    </row>
    <row r="47" spans="2:6" ht="24" customHeight="1">
      <c r="B47" s="14" t="s">
        <v>44</v>
      </c>
      <c r="C47" s="14"/>
      <c r="D47" s="14"/>
      <c r="E47" s="14"/>
      <c r="F47" s="14"/>
    </row>
  </sheetData>
  <mergeCells count="10">
    <mergeCell ref="B47:F47"/>
    <mergeCell ref="A43:C43"/>
    <mergeCell ref="A44:C44"/>
    <mergeCell ref="B3:F3"/>
    <mergeCell ref="B4:F4"/>
    <mergeCell ref="E5:F5"/>
    <mergeCell ref="A6:A7"/>
    <mergeCell ref="B6:B7"/>
    <mergeCell ref="C6:C7"/>
    <mergeCell ref="D6:F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2017-06-06T08:03:18Z</cp:lastPrinted>
  <dcterms:created xsi:type="dcterms:W3CDTF">2017-06-06T07:27:44Z</dcterms:created>
  <dcterms:modified xsi:type="dcterms:W3CDTF">2017-06-06T11:20:38Z</dcterms:modified>
  <cp:category/>
  <cp:version/>
  <cp:contentType/>
  <cp:contentStatus/>
</cp:coreProperties>
</file>