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5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<sst xmlns="http://schemas.openxmlformats.org/spreadsheetml/2006/main" count="58" uniqueCount="56">
  <si>
    <t>грн.</t>
  </si>
  <si>
    <t>ККД</t>
  </si>
  <si>
    <t>Доходи</t>
  </si>
  <si>
    <t xml:space="preserve"> Уточ.пл. за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</si>
  <si>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</si>
  <si>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</si>
  <si>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</si>
  <si>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</si>
  <si>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</si>
  <si>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</si>
  <si>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</si>
  <si>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</si>
  <si>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</si>
  <si>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</si>
  <si>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</si>
  <si>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</si>
  <si>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</si>
  <si>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</si>
  <si>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</si>
  <si>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</si>
  <si>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</si>
  <si>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</si>
  <si>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</si>
  <si>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</si>
  <si>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</si>
  <si>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</si>
  <si>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</si>
  <si>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</si>
  <si>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</si>
  <si>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</si>
  <si>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</si>
  <si>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</si>
  <si>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</si>
  <si>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</si>
  <si>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</si>
  <si>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</si>
  <si>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</si>
  <si>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</si>
  <si>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</si>
  <si>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</si>
  <si>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</si>
  <si>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</si>
  <si>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</si>
  <si>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</si>
  <si>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</si>
  <si>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</si>
  <si>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</si>
  <si>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</si>
  <si>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</si>
  <si>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</si>
  <si>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</si>
  <si>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</si>
  <si>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</si>
  <si>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 xml:space="preserve">Інформація щодо стану виконання дохідної частини загального фонду станом на 1 вересня 2019 року </t>
  </si>
  <si>
    <t>Всього без урахування трансфертів</t>
  </si>
  <si>
    <t xml:space="preserve">Всього доходів загального фонду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</si>
</sst>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E5" sqref="E5:F5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1.75390625" style="5" customWidth="1"/>
    <col min="4" max="4" width="20.25390625" style="0" customWidth="1"/>
    <col min="5" max="5" width="19.625" style="0" customWidth="1"/>
    <col min="6" max="6" width="19.375" style="0" customWidth="1"/>
  </cols>
  <sheetData>
    <row r="2" spans="1:9" ht="12.75">
      <c r="A2" s="1"/>
      <c r="B2" s="1"/>
      <c r="C2" s="6"/>
      <c r="D2" s="1"/>
      <c r="E2" s="1"/>
      <c r="F2" s="1"/>
      <c r="G2" s="1"/>
      <c r="H2" s="1"/>
      <c r="I2" s="1"/>
    </row>
    <row r="3" spans="1:9" ht="43.5" customHeight="1">
      <c r="A3" s="1"/>
      <c r="B3" s="24" t="s">
        <v>53</v>
      </c>
      <c r="C3" s="24"/>
      <c r="D3" s="24"/>
      <c r="E3" s="24"/>
      <c r="F3" s="24"/>
      <c r="G3" s="1"/>
      <c r="H3" s="1"/>
      <c r="I3" s="1"/>
    </row>
    <row r="4" spans="1:9" ht="18">
      <c r="A4" s="17"/>
      <c r="B4" s="18"/>
      <c r="C4" s="18"/>
      <c r="D4" s="18"/>
      <c r="E4" s="18"/>
      <c r="F4" s="18"/>
      <c r="G4" s="18"/>
      <c r="H4" s="18"/>
      <c r="I4" s="18"/>
    </row>
    <row r="5" spans="5:6" ht="12.75">
      <c r="E5" s="25" t="s">
        <v>0</v>
      </c>
      <c r="F5" s="25"/>
    </row>
    <row r="6" spans="1:6" ht="12.75">
      <c r="A6" s="19"/>
      <c r="B6" s="20" t="s">
        <v>1</v>
      </c>
      <c r="C6" s="22" t="s">
        <v>2</v>
      </c>
      <c r="D6" s="21"/>
      <c r="E6" s="21"/>
      <c r="F6" s="21"/>
    </row>
    <row r="7" spans="1:6" ht="28.5" customHeight="1">
      <c r="A7" s="19"/>
      <c r="B7" s="21"/>
      <c r="C7" s="23"/>
      <c r="D7" s="2" t="s">
        <v>3</v>
      </c>
      <c r="E7" s="3" t="s">
        <v>4</v>
      </c>
      <c r="F7" s="3" t="s">
        <v>5</v>
      </c>
    </row>
    <row r="8" spans="1:6" ht="18">
      <c r="A8" s="4"/>
      <c r="B8" s="10">
        <v>10000000</v>
      </c>
      <c r="C8" s="11" t="s">
        <v>6</v>
      </c>
      <c r="D8" s="12">
        <v>24739900</v>
      </c>
      <c r="E8" s="12">
        <v>25196683.739999995</v>
      </c>
      <c r="F8" s="12">
        <f aca="true" t="shared" si="0" ref="F8:F39">IF(D8=0,0,E8/D8*100)</f>
        <v>101.84634432637154</v>
      </c>
    </row>
    <row r="9" spans="1:6" ht="45">
      <c r="A9" s="4"/>
      <c r="B9" s="7">
        <v>11000000</v>
      </c>
      <c r="C9" s="8" t="s">
        <v>7</v>
      </c>
      <c r="D9" s="9">
        <v>24677900</v>
      </c>
      <c r="E9" s="9">
        <v>25114844.559999995</v>
      </c>
      <c r="F9" s="9">
        <f t="shared" si="0"/>
        <v>101.77059052836748</v>
      </c>
    </row>
    <row r="10" spans="1:6" ht="30">
      <c r="A10" s="4"/>
      <c r="B10" s="7">
        <v>11010000</v>
      </c>
      <c r="C10" s="8" t="s">
        <v>8</v>
      </c>
      <c r="D10" s="9">
        <v>24677900</v>
      </c>
      <c r="E10" s="9">
        <v>25114844.559999995</v>
      </c>
      <c r="F10" s="9">
        <f t="shared" si="0"/>
        <v>101.77059052836748</v>
      </c>
    </row>
    <row r="11" spans="1:6" ht="60">
      <c r="A11" s="4"/>
      <c r="B11" s="7">
        <v>11010100</v>
      </c>
      <c r="C11" s="8" t="s">
        <v>9</v>
      </c>
      <c r="D11" s="9">
        <v>19582900</v>
      </c>
      <c r="E11" s="9">
        <v>20130344.29</v>
      </c>
      <c r="F11" s="9">
        <f t="shared" si="0"/>
        <v>102.79552206261585</v>
      </c>
    </row>
    <row r="12" spans="1:6" ht="105">
      <c r="A12" s="4"/>
      <c r="B12" s="7">
        <v>11010200</v>
      </c>
      <c r="C12" s="8" t="s">
        <v>10</v>
      </c>
      <c r="D12" s="9">
        <v>2690000</v>
      </c>
      <c r="E12" s="9">
        <v>2911954.81</v>
      </c>
      <c r="F12" s="9">
        <f t="shared" si="0"/>
        <v>108.25110817843866</v>
      </c>
    </row>
    <row r="13" spans="1:6" ht="60">
      <c r="A13" s="4"/>
      <c r="B13" s="7">
        <v>11010400</v>
      </c>
      <c r="C13" s="8" t="s">
        <v>11</v>
      </c>
      <c r="D13" s="9">
        <v>1850000</v>
      </c>
      <c r="E13" s="9">
        <v>1592045.15</v>
      </c>
      <c r="F13" s="9">
        <f t="shared" si="0"/>
        <v>86.0564945945946</v>
      </c>
    </row>
    <row r="14" spans="1:6" ht="60">
      <c r="A14" s="4"/>
      <c r="B14" s="7">
        <v>11010500</v>
      </c>
      <c r="C14" s="8" t="s">
        <v>12</v>
      </c>
      <c r="D14" s="9">
        <v>555000</v>
      </c>
      <c r="E14" s="9">
        <v>480500.31</v>
      </c>
      <c r="F14" s="9">
        <f t="shared" si="0"/>
        <v>86.57663243243243</v>
      </c>
    </row>
    <row r="15" spans="1:6" ht="45">
      <c r="A15" s="4"/>
      <c r="B15" s="7">
        <v>13000000</v>
      </c>
      <c r="C15" s="8" t="s">
        <v>13</v>
      </c>
      <c r="D15" s="9">
        <v>62000</v>
      </c>
      <c r="E15" s="9">
        <v>81839.18</v>
      </c>
      <c r="F15" s="9">
        <f t="shared" si="0"/>
        <v>131.99867741935483</v>
      </c>
    </row>
    <row r="16" spans="1:6" ht="30">
      <c r="A16" s="4"/>
      <c r="B16" s="7">
        <v>13010000</v>
      </c>
      <c r="C16" s="8" t="s">
        <v>14</v>
      </c>
      <c r="D16" s="9">
        <v>0</v>
      </c>
      <c r="E16" s="9">
        <v>51583.77</v>
      </c>
      <c r="F16" s="9">
        <f t="shared" si="0"/>
        <v>0</v>
      </c>
    </row>
    <row r="17" spans="1:6" ht="75">
      <c r="A17" s="4"/>
      <c r="B17" s="7">
        <v>13010100</v>
      </c>
      <c r="C17" s="8" t="s">
        <v>15</v>
      </c>
      <c r="D17" s="9">
        <v>0</v>
      </c>
      <c r="E17" s="9">
        <v>51583.77</v>
      </c>
      <c r="F17" s="9">
        <f t="shared" si="0"/>
        <v>0</v>
      </c>
    </row>
    <row r="18" spans="1:6" ht="30">
      <c r="A18" s="4"/>
      <c r="B18" s="7">
        <v>13030000</v>
      </c>
      <c r="C18" s="8" t="s">
        <v>16</v>
      </c>
      <c r="D18" s="9">
        <v>62000</v>
      </c>
      <c r="E18" s="9">
        <v>30255.41</v>
      </c>
      <c r="F18" s="9">
        <f t="shared" si="0"/>
        <v>48.799048387096775</v>
      </c>
    </row>
    <row r="19" spans="1:6" ht="45">
      <c r="A19" s="4"/>
      <c r="B19" s="7">
        <v>13030800</v>
      </c>
      <c r="C19" s="8" t="s">
        <v>17</v>
      </c>
      <c r="D19" s="9">
        <v>62000</v>
      </c>
      <c r="E19" s="9">
        <v>30255.41</v>
      </c>
      <c r="F19" s="9">
        <f t="shared" si="0"/>
        <v>48.799048387096775</v>
      </c>
    </row>
    <row r="20" spans="1:6" ht="15">
      <c r="A20" s="4"/>
      <c r="B20" s="7">
        <v>20000000</v>
      </c>
      <c r="C20" s="8" t="s">
        <v>18</v>
      </c>
      <c r="D20" s="9">
        <v>442335</v>
      </c>
      <c r="E20" s="9">
        <v>668976.4</v>
      </c>
      <c r="F20" s="9">
        <f t="shared" si="0"/>
        <v>151.2375009890694</v>
      </c>
    </row>
    <row r="21" spans="1:6" ht="30">
      <c r="A21" s="4"/>
      <c r="B21" s="7">
        <v>21000000</v>
      </c>
      <c r="C21" s="8" t="s">
        <v>19</v>
      </c>
      <c r="D21" s="9">
        <v>0</v>
      </c>
      <c r="E21" s="9">
        <v>17412.58</v>
      </c>
      <c r="F21" s="9">
        <f t="shared" si="0"/>
        <v>0</v>
      </c>
    </row>
    <row r="22" spans="1:6" ht="15">
      <c r="A22" s="4"/>
      <c r="B22" s="7">
        <v>21080000</v>
      </c>
      <c r="C22" s="8" t="s">
        <v>20</v>
      </c>
      <c r="D22" s="9">
        <v>0</v>
      </c>
      <c r="E22" s="9">
        <v>17412.58</v>
      </c>
      <c r="F22" s="9">
        <f t="shared" si="0"/>
        <v>0</v>
      </c>
    </row>
    <row r="23" spans="1:6" ht="15">
      <c r="A23" s="4"/>
      <c r="B23" s="7">
        <v>21080500</v>
      </c>
      <c r="C23" s="8" t="s">
        <v>21</v>
      </c>
      <c r="D23" s="9">
        <v>0</v>
      </c>
      <c r="E23" s="9">
        <v>17412.58</v>
      </c>
      <c r="F23" s="9">
        <f t="shared" si="0"/>
        <v>0</v>
      </c>
    </row>
    <row r="24" spans="1:6" ht="45">
      <c r="A24" s="4"/>
      <c r="B24" s="7">
        <v>22000000</v>
      </c>
      <c r="C24" s="8" t="s">
        <v>22</v>
      </c>
      <c r="D24" s="9">
        <v>441000</v>
      </c>
      <c r="E24" s="9">
        <v>631062.66</v>
      </c>
      <c r="F24" s="9">
        <f t="shared" si="0"/>
        <v>143.09810884353743</v>
      </c>
    </row>
    <row r="25" spans="1:6" ht="30">
      <c r="A25" s="4"/>
      <c r="B25" s="7">
        <v>22010000</v>
      </c>
      <c r="C25" s="8" t="s">
        <v>23</v>
      </c>
      <c r="D25" s="9">
        <v>246000</v>
      </c>
      <c r="E25" s="9">
        <v>329694.8</v>
      </c>
      <c r="F25" s="9">
        <f t="shared" si="0"/>
        <v>134.02227642276424</v>
      </c>
    </row>
    <row r="26" spans="1:6" ht="75">
      <c r="A26" s="4"/>
      <c r="B26" s="7">
        <v>22010300</v>
      </c>
      <c r="C26" s="8" t="s">
        <v>24</v>
      </c>
      <c r="D26" s="9">
        <v>26000</v>
      </c>
      <c r="E26" s="9">
        <v>41491</v>
      </c>
      <c r="F26" s="9">
        <f t="shared" si="0"/>
        <v>159.58076923076922</v>
      </c>
    </row>
    <row r="27" spans="1:6" ht="45">
      <c r="A27" s="4"/>
      <c r="B27" s="7">
        <v>22012600</v>
      </c>
      <c r="C27" s="8" t="s">
        <v>25</v>
      </c>
      <c r="D27" s="9">
        <v>220000</v>
      </c>
      <c r="E27" s="9">
        <v>288203.8</v>
      </c>
      <c r="F27" s="9">
        <f t="shared" si="0"/>
        <v>131.00172727272727</v>
      </c>
    </row>
    <row r="28" spans="1:6" ht="60">
      <c r="A28" s="4"/>
      <c r="B28" s="7">
        <v>22080000</v>
      </c>
      <c r="C28" s="8" t="s">
        <v>26</v>
      </c>
      <c r="D28" s="9">
        <v>195000</v>
      </c>
      <c r="E28" s="9">
        <v>297961.86</v>
      </c>
      <c r="F28" s="9">
        <f t="shared" si="0"/>
        <v>152.80095384615385</v>
      </c>
    </row>
    <row r="29" spans="1:6" ht="75">
      <c r="A29" s="4"/>
      <c r="B29" s="7">
        <v>22080400</v>
      </c>
      <c r="C29" s="8" t="s">
        <v>27</v>
      </c>
      <c r="D29" s="9">
        <v>195000</v>
      </c>
      <c r="E29" s="9">
        <v>297961.86</v>
      </c>
      <c r="F29" s="9">
        <f t="shared" si="0"/>
        <v>152.80095384615385</v>
      </c>
    </row>
    <row r="30" spans="1:6" ht="135">
      <c r="A30" s="4"/>
      <c r="B30" s="7">
        <v>22130000</v>
      </c>
      <c r="C30" s="8" t="s">
        <v>28</v>
      </c>
      <c r="D30" s="9">
        <v>0</v>
      </c>
      <c r="E30" s="9">
        <v>3406</v>
      </c>
      <c r="F30" s="9">
        <f t="shared" si="0"/>
        <v>0</v>
      </c>
    </row>
    <row r="31" spans="1:6" ht="15">
      <c r="A31" s="4"/>
      <c r="B31" s="7">
        <v>24000000</v>
      </c>
      <c r="C31" s="8" t="s">
        <v>29</v>
      </c>
      <c r="D31" s="9">
        <v>1335</v>
      </c>
      <c r="E31" s="9">
        <v>20501.16</v>
      </c>
      <c r="F31" s="9">
        <f t="shared" si="0"/>
        <v>1535.667415730337</v>
      </c>
    </row>
    <row r="32" spans="1:6" ht="15">
      <c r="A32" s="4"/>
      <c r="B32" s="7">
        <v>24060000</v>
      </c>
      <c r="C32" s="8" t="s">
        <v>20</v>
      </c>
      <c r="D32" s="9">
        <v>1335</v>
      </c>
      <c r="E32" s="9">
        <v>20501.16</v>
      </c>
      <c r="F32" s="9">
        <f t="shared" si="0"/>
        <v>1535.667415730337</v>
      </c>
    </row>
    <row r="33" spans="1:6" ht="15">
      <c r="A33" s="4"/>
      <c r="B33" s="7">
        <v>24060300</v>
      </c>
      <c r="C33" s="8" t="s">
        <v>20</v>
      </c>
      <c r="D33" s="9">
        <v>1335</v>
      </c>
      <c r="E33" s="9">
        <v>20501.16</v>
      </c>
      <c r="F33" s="9">
        <f t="shared" si="0"/>
        <v>1535.667415730337</v>
      </c>
    </row>
    <row r="34" spans="1:6" ht="15">
      <c r="A34" s="4"/>
      <c r="B34" s="7">
        <v>40000000</v>
      </c>
      <c r="C34" s="8" t="s">
        <v>30</v>
      </c>
      <c r="D34" s="9">
        <v>392534072.6</v>
      </c>
      <c r="E34" s="9">
        <v>378111316.69</v>
      </c>
      <c r="F34" s="9">
        <f t="shared" si="0"/>
        <v>96.3257314672153</v>
      </c>
    </row>
    <row r="35" spans="1:6" ht="30">
      <c r="A35" s="4"/>
      <c r="B35" s="7">
        <v>41000000</v>
      </c>
      <c r="C35" s="8" t="s">
        <v>31</v>
      </c>
      <c r="D35" s="9">
        <v>392534072.6</v>
      </c>
      <c r="E35" s="9">
        <v>378111316.69</v>
      </c>
      <c r="F35" s="9">
        <f t="shared" si="0"/>
        <v>96.3257314672153</v>
      </c>
    </row>
    <row r="36" spans="1:6" ht="30">
      <c r="A36" s="4"/>
      <c r="B36" s="7">
        <v>41020000</v>
      </c>
      <c r="C36" s="8" t="s">
        <v>32</v>
      </c>
      <c r="D36" s="9">
        <v>27566700</v>
      </c>
      <c r="E36" s="9">
        <v>27566700</v>
      </c>
      <c r="F36" s="9">
        <f t="shared" si="0"/>
        <v>100</v>
      </c>
    </row>
    <row r="37" spans="1:6" ht="15">
      <c r="A37" s="4"/>
      <c r="B37" s="7">
        <v>41020100</v>
      </c>
      <c r="C37" s="8" t="s">
        <v>33</v>
      </c>
      <c r="D37" s="9">
        <v>27566700</v>
      </c>
      <c r="E37" s="9">
        <v>27566700</v>
      </c>
      <c r="F37" s="9">
        <f t="shared" si="0"/>
        <v>100</v>
      </c>
    </row>
    <row r="38" spans="1:6" ht="30">
      <c r="A38" s="4"/>
      <c r="B38" s="7">
        <v>41030000</v>
      </c>
      <c r="C38" s="8" t="s">
        <v>34</v>
      </c>
      <c r="D38" s="9">
        <v>87996800</v>
      </c>
      <c r="E38" s="9">
        <v>86720500</v>
      </c>
      <c r="F38" s="9">
        <f t="shared" si="0"/>
        <v>98.54960634932179</v>
      </c>
    </row>
    <row r="39" spans="1:6" ht="30">
      <c r="A39" s="4"/>
      <c r="B39" s="7">
        <v>41033900</v>
      </c>
      <c r="C39" s="8" t="s">
        <v>35</v>
      </c>
      <c r="D39" s="9">
        <v>66567800</v>
      </c>
      <c r="E39" s="9">
        <v>66567800</v>
      </c>
      <c r="F39" s="9">
        <f t="shared" si="0"/>
        <v>100</v>
      </c>
    </row>
    <row r="40" spans="1:6" ht="30">
      <c r="A40" s="4"/>
      <c r="B40" s="7">
        <v>41034200</v>
      </c>
      <c r="C40" s="8" t="s">
        <v>36</v>
      </c>
      <c r="D40" s="9">
        <v>19054000</v>
      </c>
      <c r="E40" s="9">
        <v>19054000</v>
      </c>
      <c r="F40" s="9">
        <f aca="true" t="shared" si="1" ref="F40:F58">IF(D40=0,0,E40/D40*100)</f>
        <v>100</v>
      </c>
    </row>
    <row r="41" spans="1:6" ht="75">
      <c r="A41" s="4"/>
      <c r="B41" s="7">
        <v>41034500</v>
      </c>
      <c r="C41" s="8" t="s">
        <v>37</v>
      </c>
      <c r="D41" s="9">
        <v>2375000</v>
      </c>
      <c r="E41" s="9">
        <v>1098700</v>
      </c>
      <c r="F41" s="9">
        <f t="shared" si="1"/>
        <v>46.26105263157895</v>
      </c>
    </row>
    <row r="42" spans="1:6" ht="30">
      <c r="A42" s="4"/>
      <c r="B42" s="7">
        <v>41040000</v>
      </c>
      <c r="C42" s="8" t="s">
        <v>38</v>
      </c>
      <c r="D42" s="9">
        <v>16389000</v>
      </c>
      <c r="E42" s="9">
        <v>16629000</v>
      </c>
      <c r="F42" s="9">
        <f t="shared" si="1"/>
        <v>101.46439685154678</v>
      </c>
    </row>
    <row r="43" spans="1:6" ht="105">
      <c r="A43" s="4"/>
      <c r="B43" s="7">
        <v>41040200</v>
      </c>
      <c r="C43" s="8" t="s">
        <v>39</v>
      </c>
      <c r="D43" s="9">
        <v>16389000</v>
      </c>
      <c r="E43" s="9">
        <v>16629000</v>
      </c>
      <c r="F43" s="9">
        <f t="shared" si="1"/>
        <v>101.46439685154678</v>
      </c>
    </row>
    <row r="44" spans="1:6" ht="30">
      <c r="A44" s="4"/>
      <c r="B44" s="7">
        <v>41050000</v>
      </c>
      <c r="C44" s="8" t="s">
        <v>40</v>
      </c>
      <c r="D44" s="9">
        <v>260581572.6</v>
      </c>
      <c r="E44" s="9">
        <v>247195116.69000003</v>
      </c>
      <c r="F44" s="9">
        <f t="shared" si="1"/>
        <v>94.86285397066486</v>
      </c>
    </row>
    <row r="45" spans="1:6" ht="135">
      <c r="A45" s="4"/>
      <c r="B45" s="7">
        <v>41050100</v>
      </c>
      <c r="C45" s="8" t="s">
        <v>41</v>
      </c>
      <c r="D45" s="9">
        <v>55883300</v>
      </c>
      <c r="E45" s="9">
        <v>52772786.86</v>
      </c>
      <c r="F45" s="9">
        <f t="shared" si="1"/>
        <v>94.43391292210733</v>
      </c>
    </row>
    <row r="46" spans="1:6" ht="105">
      <c r="A46" s="4"/>
      <c r="B46" s="7">
        <v>41050200</v>
      </c>
      <c r="C46" s="8" t="s">
        <v>42</v>
      </c>
      <c r="D46" s="9">
        <v>2167469.35</v>
      </c>
      <c r="E46" s="9">
        <v>1856970.75</v>
      </c>
      <c r="F46" s="9">
        <f t="shared" si="1"/>
        <v>85.67460250360634</v>
      </c>
    </row>
    <row r="47" spans="1:6" ht="120">
      <c r="A47" s="4"/>
      <c r="B47" s="7">
        <v>41050300</v>
      </c>
      <c r="C47" s="8" t="s">
        <v>43</v>
      </c>
      <c r="D47" s="9">
        <v>140630000</v>
      </c>
      <c r="E47" s="9">
        <v>130845175</v>
      </c>
      <c r="F47" s="9">
        <f t="shared" si="1"/>
        <v>93.04214961245822</v>
      </c>
    </row>
    <row r="48" spans="1:6" ht="135">
      <c r="A48" s="4"/>
      <c r="B48" s="7">
        <v>41050700</v>
      </c>
      <c r="C48" s="8" t="s">
        <v>44</v>
      </c>
      <c r="D48" s="9">
        <v>415500</v>
      </c>
      <c r="E48" s="9">
        <v>415953.62</v>
      </c>
      <c r="F48" s="9">
        <f t="shared" si="1"/>
        <v>100.109174488568</v>
      </c>
    </row>
    <row r="49" spans="1:6" ht="60">
      <c r="A49" s="4"/>
      <c r="B49" s="7">
        <v>41051000</v>
      </c>
      <c r="C49" s="8" t="s">
        <v>45</v>
      </c>
      <c r="D49" s="9">
        <v>592000</v>
      </c>
      <c r="E49" s="9">
        <v>592000</v>
      </c>
      <c r="F49" s="9">
        <f t="shared" si="1"/>
        <v>100</v>
      </c>
    </row>
    <row r="50" spans="1:6" ht="75">
      <c r="A50" s="4"/>
      <c r="B50" s="7">
        <v>41051200</v>
      </c>
      <c r="C50" s="8" t="s">
        <v>46</v>
      </c>
      <c r="D50" s="9">
        <v>198100</v>
      </c>
      <c r="E50" s="9">
        <v>194450</v>
      </c>
      <c r="F50" s="9">
        <f t="shared" si="1"/>
        <v>98.15749621403332</v>
      </c>
    </row>
    <row r="51" spans="1:6" ht="90">
      <c r="A51" s="4"/>
      <c r="B51" s="7">
        <v>41051400</v>
      </c>
      <c r="C51" s="8" t="s">
        <v>47</v>
      </c>
      <c r="D51" s="9">
        <v>231800</v>
      </c>
      <c r="E51" s="9">
        <v>231800</v>
      </c>
      <c r="F51" s="9">
        <f t="shared" si="1"/>
        <v>100</v>
      </c>
    </row>
    <row r="52" spans="1:6" ht="60">
      <c r="A52" s="4"/>
      <c r="B52" s="7">
        <v>41051500</v>
      </c>
      <c r="C52" s="8" t="s">
        <v>48</v>
      </c>
      <c r="D52" s="9">
        <v>58248800</v>
      </c>
      <c r="E52" s="9">
        <v>58248100</v>
      </c>
      <c r="F52" s="9">
        <f t="shared" si="1"/>
        <v>99.99879825850489</v>
      </c>
    </row>
    <row r="53" spans="1:6" ht="60">
      <c r="A53" s="4"/>
      <c r="B53" s="7">
        <v>41051600</v>
      </c>
      <c r="C53" s="8" t="s">
        <v>49</v>
      </c>
      <c r="D53" s="9">
        <v>19843.19</v>
      </c>
      <c r="E53" s="9">
        <v>19740.4</v>
      </c>
      <c r="F53" s="9">
        <f t="shared" si="1"/>
        <v>99.48198853107793</v>
      </c>
    </row>
    <row r="54" spans="1:6" ht="90">
      <c r="A54" s="4"/>
      <c r="B54" s="7">
        <v>41052000</v>
      </c>
      <c r="C54" s="8" t="s">
        <v>50</v>
      </c>
      <c r="D54" s="9">
        <v>527710.06</v>
      </c>
      <c r="E54" s="9">
        <v>527710.06</v>
      </c>
      <c r="F54" s="9">
        <f t="shared" si="1"/>
        <v>100</v>
      </c>
    </row>
    <row r="55" spans="1:6" ht="75">
      <c r="A55" s="4"/>
      <c r="B55" s="7">
        <v>41053300</v>
      </c>
      <c r="C55" s="8" t="s">
        <v>51</v>
      </c>
      <c r="D55" s="9">
        <v>959000</v>
      </c>
      <c r="E55" s="9">
        <v>909000</v>
      </c>
      <c r="F55" s="9">
        <f t="shared" si="1"/>
        <v>94.78623566214807</v>
      </c>
    </row>
    <row r="56" spans="1:6" ht="15">
      <c r="A56" s="4"/>
      <c r="B56" s="7">
        <v>41053900</v>
      </c>
      <c r="C56" s="8" t="s">
        <v>52</v>
      </c>
      <c r="D56" s="9">
        <v>708050</v>
      </c>
      <c r="E56" s="9">
        <v>581430</v>
      </c>
      <c r="F56" s="9">
        <f t="shared" si="1"/>
        <v>82.11708212696843</v>
      </c>
    </row>
    <row r="57" spans="1:6" s="14" customFormat="1" ht="32.25" customHeight="1">
      <c r="A57" s="15" t="s">
        <v>54</v>
      </c>
      <c r="B57" s="16"/>
      <c r="C57" s="16"/>
      <c r="D57" s="13">
        <v>25182235</v>
      </c>
      <c r="E57" s="13">
        <v>25865660.139999993</v>
      </c>
      <c r="F57" s="13">
        <f t="shared" si="1"/>
        <v>102.71391772811268</v>
      </c>
    </row>
    <row r="58" spans="1:6" s="14" customFormat="1" ht="32.25" customHeight="1">
      <c r="A58" s="15" t="s">
        <v>55</v>
      </c>
      <c r="B58" s="16"/>
      <c r="C58" s="16"/>
      <c r="D58" s="13">
        <v>417716307.6</v>
      </c>
      <c r="E58" s="13">
        <v>403976976.83</v>
      </c>
      <c r="F58" s="13">
        <f t="shared" si="1"/>
        <v>96.71084644769084</v>
      </c>
    </row>
  </sheetData>
  <mergeCells count="8">
    <mergeCell ref="B3:F3"/>
    <mergeCell ref="A57:C57"/>
    <mergeCell ref="A58:C58"/>
    <mergeCell ref="A4:I4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2019-09-10T08:15:01Z</cp:lastPrinted>
  <dcterms:created xsi:type="dcterms:W3CDTF">2019-09-03T12:13:02Z</dcterms:created>
  <dcterms:modified xsi:type="dcterms:W3CDTF">2019-09-10T08:16:13Z</dcterms:modified>
  <cp:category/>
  <cp:version/>
  <cp:contentType/>
  <cp:contentStatus/>
</cp:coreProperties>
</file>