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1327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'Лист1'!$A$2:$I$56</definedName>
  </definedNames>
  <calcPr fullCalcOnLoad="1"/>
</workbook>
</file>

<file path=xl/sharedStrings.xml><?xml version="1.0" encoding="utf-8"?>
<sst xmlns="http://schemas.openxmlformats.org/spreadsheetml/2006/main" count="56" uniqueCount="54">
  <si>
    <t>грн.</t>
  </si>
  <si>
    <t>ККД</t>
  </si>
  <si>
    <t>Доходи</t>
  </si>
  <si>
    <t xml:space="preserve"> Уточ.пл. за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</si>
  <si>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</si>
  <si>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</si>
  <si>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</si>
  <si>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</si>
  <si>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</si>
  <si>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</si>
  <si>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</si>
  <si>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</si>
  <si>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</si>
  <si>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</si>
  <si>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</si>
  <si>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</si>
  <si>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</si>
  <si>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</si>
  <si>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</si>
  <si>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</si>
  <si>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</si>
  <si>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</si>
  <si>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</si>
  <si>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</si>
  <si>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</si>
  <si>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</si>
  <si>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</si>
  <si>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</si>
  <si>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</si>
  <si>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</si>
  <si>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</si>
  <si>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</si>
  <si>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</si>
  <si>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</si>
  <si>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</si>
  <si>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</si>
  <si>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</si>
  <si>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</si>
  <si>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</si>
  <si>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</si>
  <si>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</si>
  <si>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</si>
  <si>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</si>
  <si>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</si>
  <si>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</si>
  <si>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</si>
  <si>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</si>
  <si>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</si>
  <si>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</si>
  <si>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</si>
  <si>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</si>
  <si>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Інформація щодо стану викононня дохідної частини загального фонду районного бюджету станом на 1 травня 2019 року</t>
  </si>
  <si>
    <t>Всього без урахування трансфертів</t>
  </si>
  <si>
    <t>Всього доходів загального фонду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</si>
</sst>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2" fillId="4" borderId="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C2" sqref="A2:I56"/>
    </sheetView>
  </sheetViews>
  <sheetFormatPr defaultColWidth="9.00390625" defaultRowHeight="12.75"/>
  <cols>
    <col min="1" max="1" width="0.12890625" style="0" customWidth="1"/>
    <col min="2" max="2" width="16.75390625" style="0" customWidth="1"/>
    <col min="3" max="3" width="48.00390625" style="5" customWidth="1"/>
    <col min="4" max="4" width="20.75390625" style="0" customWidth="1"/>
    <col min="5" max="5" width="19.625" style="0" customWidth="1"/>
    <col min="6" max="6" width="15.625" style="0" customWidth="1"/>
  </cols>
  <sheetData>
    <row r="2" spans="1:9" ht="12.75">
      <c r="A2" s="1"/>
      <c r="B2" s="1"/>
      <c r="C2" s="6"/>
      <c r="D2" s="1"/>
      <c r="E2" s="1"/>
      <c r="F2" s="1"/>
      <c r="G2" s="1"/>
      <c r="H2" s="1"/>
      <c r="I2" s="1"/>
    </row>
    <row r="3" spans="1:9" ht="43.5" customHeight="1">
      <c r="A3" s="1"/>
      <c r="B3" s="23" t="s">
        <v>51</v>
      </c>
      <c r="C3" s="23"/>
      <c r="D3" s="23"/>
      <c r="E3" s="23"/>
      <c r="F3" s="23"/>
      <c r="G3" s="1"/>
      <c r="H3" s="1"/>
      <c r="I3" s="1"/>
    </row>
    <row r="4" spans="1:9" ht="18">
      <c r="A4" s="26"/>
      <c r="B4" s="27"/>
      <c r="C4" s="27"/>
      <c r="D4" s="27"/>
      <c r="E4" s="27"/>
      <c r="F4" s="27"/>
      <c r="G4" s="27"/>
      <c r="H4" s="27"/>
      <c r="I4" s="27"/>
    </row>
    <row r="5" ht="12.75">
      <c r="E5" t="s">
        <v>0</v>
      </c>
    </row>
    <row r="6" spans="1:6" ht="12.75">
      <c r="A6" s="28"/>
      <c r="B6" s="29" t="s">
        <v>1</v>
      </c>
      <c r="C6" s="31" t="s">
        <v>2</v>
      </c>
      <c r="D6" s="30"/>
      <c r="E6" s="30"/>
      <c r="F6" s="30"/>
    </row>
    <row r="7" spans="1:6" ht="28.5" customHeight="1">
      <c r="A7" s="28"/>
      <c r="B7" s="30"/>
      <c r="C7" s="32"/>
      <c r="D7" s="2" t="s">
        <v>3</v>
      </c>
      <c r="E7" s="3" t="s">
        <v>4</v>
      </c>
      <c r="F7" s="3" t="s">
        <v>5</v>
      </c>
    </row>
    <row r="8" spans="1:6" s="21" customFormat="1" ht="18">
      <c r="A8" s="17"/>
      <c r="B8" s="18">
        <v>10000000</v>
      </c>
      <c r="C8" s="19" t="s">
        <v>6</v>
      </c>
      <c r="D8" s="20">
        <v>11659000</v>
      </c>
      <c r="E8" s="20">
        <v>12032061.08</v>
      </c>
      <c r="F8" s="20">
        <f aca="true" t="shared" si="0" ref="F8:F39">IF(D8=0,0,E8/D8*100)</f>
        <v>103.19976910541213</v>
      </c>
    </row>
    <row r="9" spans="1:6" ht="45">
      <c r="A9" s="4"/>
      <c r="B9" s="7">
        <v>11000000</v>
      </c>
      <c r="C9" s="8" t="s">
        <v>7</v>
      </c>
      <c r="D9" s="9">
        <v>11635000</v>
      </c>
      <c r="E9" s="9">
        <v>11992089.049999999</v>
      </c>
      <c r="F9" s="9">
        <f t="shared" si="0"/>
        <v>103.06909368285343</v>
      </c>
    </row>
    <row r="10" spans="1:6" ht="30">
      <c r="A10" s="4"/>
      <c r="B10" s="7">
        <v>11010000</v>
      </c>
      <c r="C10" s="8" t="s">
        <v>8</v>
      </c>
      <c r="D10" s="9">
        <v>11635000</v>
      </c>
      <c r="E10" s="9">
        <v>11992089.049999999</v>
      </c>
      <c r="F10" s="9">
        <f t="shared" si="0"/>
        <v>103.06909368285343</v>
      </c>
    </row>
    <row r="11" spans="1:6" ht="60">
      <c r="A11" s="4"/>
      <c r="B11" s="7">
        <v>11010100</v>
      </c>
      <c r="C11" s="8" t="s">
        <v>9</v>
      </c>
      <c r="D11" s="9">
        <v>9320000</v>
      </c>
      <c r="E11" s="9">
        <v>9975038.56</v>
      </c>
      <c r="F11" s="9">
        <f t="shared" si="0"/>
        <v>107.02831072961374</v>
      </c>
    </row>
    <row r="12" spans="1:6" ht="90">
      <c r="A12" s="4"/>
      <c r="B12" s="7">
        <v>11010200</v>
      </c>
      <c r="C12" s="8" t="s">
        <v>10</v>
      </c>
      <c r="D12" s="9">
        <v>1290000</v>
      </c>
      <c r="E12" s="9">
        <v>1231787.37</v>
      </c>
      <c r="F12" s="9">
        <f t="shared" si="0"/>
        <v>95.48739302325582</v>
      </c>
    </row>
    <row r="13" spans="1:6" ht="60">
      <c r="A13" s="4"/>
      <c r="B13" s="7">
        <v>11010400</v>
      </c>
      <c r="C13" s="8" t="s">
        <v>11</v>
      </c>
      <c r="D13" s="9">
        <v>800000</v>
      </c>
      <c r="E13" s="9">
        <v>620296.9</v>
      </c>
      <c r="F13" s="9">
        <f t="shared" si="0"/>
        <v>77.5371125</v>
      </c>
    </row>
    <row r="14" spans="1:6" ht="45">
      <c r="A14" s="4"/>
      <c r="B14" s="7">
        <v>11010500</v>
      </c>
      <c r="C14" s="8" t="s">
        <v>12</v>
      </c>
      <c r="D14" s="9">
        <v>225000</v>
      </c>
      <c r="E14" s="9">
        <v>164966.22</v>
      </c>
      <c r="F14" s="9">
        <f t="shared" si="0"/>
        <v>73.31832</v>
      </c>
    </row>
    <row r="15" spans="1:6" ht="30">
      <c r="A15" s="4"/>
      <c r="B15" s="7">
        <v>13000000</v>
      </c>
      <c r="C15" s="8" t="s">
        <v>13</v>
      </c>
      <c r="D15" s="9">
        <v>24000</v>
      </c>
      <c r="E15" s="9">
        <v>39972.03</v>
      </c>
      <c r="F15" s="9">
        <f t="shared" si="0"/>
        <v>166.55012499999998</v>
      </c>
    </row>
    <row r="16" spans="1:6" ht="30">
      <c r="A16" s="4"/>
      <c r="B16" s="7">
        <v>13010000</v>
      </c>
      <c r="C16" s="8" t="s">
        <v>14</v>
      </c>
      <c r="D16" s="9">
        <v>0</v>
      </c>
      <c r="E16" s="9">
        <v>25985.14</v>
      </c>
      <c r="F16" s="9">
        <f t="shared" si="0"/>
        <v>0</v>
      </c>
    </row>
    <row r="17" spans="1:6" ht="60">
      <c r="A17" s="4"/>
      <c r="B17" s="7">
        <v>13010100</v>
      </c>
      <c r="C17" s="8" t="s">
        <v>15</v>
      </c>
      <c r="D17" s="9">
        <v>0</v>
      </c>
      <c r="E17" s="9">
        <v>25985.14</v>
      </c>
      <c r="F17" s="9">
        <f t="shared" si="0"/>
        <v>0</v>
      </c>
    </row>
    <row r="18" spans="1:6" ht="30">
      <c r="A18" s="4"/>
      <c r="B18" s="7">
        <v>13030000</v>
      </c>
      <c r="C18" s="8" t="s">
        <v>16</v>
      </c>
      <c r="D18" s="9">
        <v>24000</v>
      </c>
      <c r="E18" s="9">
        <v>13986.89</v>
      </c>
      <c r="F18" s="9">
        <f t="shared" si="0"/>
        <v>58.27870833333333</v>
      </c>
    </row>
    <row r="19" spans="1:6" ht="30">
      <c r="A19" s="4"/>
      <c r="B19" s="7">
        <v>13030800</v>
      </c>
      <c r="C19" s="8" t="s">
        <v>17</v>
      </c>
      <c r="D19" s="9">
        <v>24000</v>
      </c>
      <c r="E19" s="9">
        <v>13986.89</v>
      </c>
      <c r="F19" s="9">
        <f t="shared" si="0"/>
        <v>58.27870833333333</v>
      </c>
    </row>
    <row r="20" spans="1:6" ht="15">
      <c r="A20" s="4"/>
      <c r="B20" s="7">
        <v>20000000</v>
      </c>
      <c r="C20" s="8" t="s">
        <v>18</v>
      </c>
      <c r="D20" s="9">
        <v>169660</v>
      </c>
      <c r="E20" s="9">
        <v>311083.27</v>
      </c>
      <c r="F20" s="9">
        <f t="shared" si="0"/>
        <v>183.35687256866674</v>
      </c>
    </row>
    <row r="21" spans="1:6" ht="30">
      <c r="A21" s="4"/>
      <c r="B21" s="7">
        <v>21000000</v>
      </c>
      <c r="C21" s="8" t="s">
        <v>19</v>
      </c>
      <c r="D21" s="9">
        <v>0</v>
      </c>
      <c r="E21" s="9">
        <v>393.12</v>
      </c>
      <c r="F21" s="9">
        <f t="shared" si="0"/>
        <v>0</v>
      </c>
    </row>
    <row r="22" spans="1:6" s="15" customFormat="1" ht="15">
      <c r="A22" s="11"/>
      <c r="B22" s="12">
        <v>21080000</v>
      </c>
      <c r="C22" s="13" t="s">
        <v>20</v>
      </c>
      <c r="D22" s="14">
        <v>0</v>
      </c>
      <c r="E22" s="14">
        <v>393.12</v>
      </c>
      <c r="F22" s="14">
        <f t="shared" si="0"/>
        <v>0</v>
      </c>
    </row>
    <row r="23" spans="1:6" ht="15">
      <c r="A23" s="4"/>
      <c r="B23" s="7">
        <v>21080500</v>
      </c>
      <c r="C23" s="8" t="s">
        <v>21</v>
      </c>
      <c r="D23" s="9">
        <v>0</v>
      </c>
      <c r="E23" s="9">
        <v>393.12</v>
      </c>
      <c r="F23" s="9">
        <f t="shared" si="0"/>
        <v>0</v>
      </c>
    </row>
    <row r="24" spans="1:6" ht="45">
      <c r="A24" s="4"/>
      <c r="B24" s="7">
        <v>22000000</v>
      </c>
      <c r="C24" s="8" t="s">
        <v>22</v>
      </c>
      <c r="D24" s="9">
        <v>169000</v>
      </c>
      <c r="E24" s="9">
        <v>308801.19</v>
      </c>
      <c r="F24" s="9">
        <f t="shared" si="0"/>
        <v>182.7225976331361</v>
      </c>
    </row>
    <row r="25" spans="1:6" ht="30">
      <c r="A25" s="4"/>
      <c r="B25" s="7">
        <v>22010000</v>
      </c>
      <c r="C25" s="8" t="s">
        <v>23</v>
      </c>
      <c r="D25" s="9">
        <v>94000</v>
      </c>
      <c r="E25" s="9">
        <v>192280.8</v>
      </c>
      <c r="F25" s="9">
        <f t="shared" si="0"/>
        <v>204.5540425531915</v>
      </c>
    </row>
    <row r="26" spans="1:6" ht="60">
      <c r="A26" s="4"/>
      <c r="B26" s="7">
        <v>22010300</v>
      </c>
      <c r="C26" s="8" t="s">
        <v>24</v>
      </c>
      <c r="D26" s="9">
        <v>9000</v>
      </c>
      <c r="E26" s="9">
        <v>36871</v>
      </c>
      <c r="F26" s="9">
        <f t="shared" si="0"/>
        <v>409.67777777777775</v>
      </c>
    </row>
    <row r="27" spans="1:6" ht="45">
      <c r="A27" s="4"/>
      <c r="B27" s="7">
        <v>22012600</v>
      </c>
      <c r="C27" s="8" t="s">
        <v>25</v>
      </c>
      <c r="D27" s="9">
        <v>85000</v>
      </c>
      <c r="E27" s="9">
        <v>155409.8</v>
      </c>
      <c r="F27" s="9">
        <f t="shared" si="0"/>
        <v>182.8350588235294</v>
      </c>
    </row>
    <row r="28" spans="1:6" ht="60">
      <c r="A28" s="4"/>
      <c r="B28" s="7">
        <v>22080000</v>
      </c>
      <c r="C28" s="8" t="s">
        <v>26</v>
      </c>
      <c r="D28" s="9">
        <v>75000</v>
      </c>
      <c r="E28" s="9">
        <v>114817.39</v>
      </c>
      <c r="F28" s="9">
        <f t="shared" si="0"/>
        <v>153.08985333333334</v>
      </c>
    </row>
    <row r="29" spans="1:6" ht="60">
      <c r="A29" s="4"/>
      <c r="B29" s="7">
        <v>22080400</v>
      </c>
      <c r="C29" s="8" t="s">
        <v>27</v>
      </c>
      <c r="D29" s="9">
        <v>75000</v>
      </c>
      <c r="E29" s="9">
        <v>114817.39</v>
      </c>
      <c r="F29" s="9">
        <f t="shared" si="0"/>
        <v>153.08985333333334</v>
      </c>
    </row>
    <row r="30" spans="1:6" ht="120">
      <c r="A30" s="4"/>
      <c r="B30" s="7">
        <v>22130000</v>
      </c>
      <c r="C30" s="8" t="s">
        <v>28</v>
      </c>
      <c r="D30" s="9">
        <v>0</v>
      </c>
      <c r="E30" s="9">
        <v>1703</v>
      </c>
      <c r="F30" s="9">
        <f t="shared" si="0"/>
        <v>0</v>
      </c>
    </row>
    <row r="31" spans="1:6" s="16" customFormat="1" ht="36">
      <c r="A31" s="10"/>
      <c r="B31" s="18">
        <v>24000000</v>
      </c>
      <c r="C31" s="19" t="s">
        <v>29</v>
      </c>
      <c r="D31" s="20">
        <v>660</v>
      </c>
      <c r="E31" s="20">
        <v>1888.96</v>
      </c>
      <c r="F31" s="20">
        <f t="shared" si="0"/>
        <v>286.20606060606065</v>
      </c>
    </row>
    <row r="32" spans="1:6" ht="15">
      <c r="A32" s="4"/>
      <c r="B32" s="7">
        <v>24060000</v>
      </c>
      <c r="C32" s="8" t="s">
        <v>20</v>
      </c>
      <c r="D32" s="9">
        <v>660</v>
      </c>
      <c r="E32" s="9">
        <v>1888.96</v>
      </c>
      <c r="F32" s="9">
        <f t="shared" si="0"/>
        <v>286.20606060606065</v>
      </c>
    </row>
    <row r="33" spans="1:6" ht="15">
      <c r="A33" s="4"/>
      <c r="B33" s="7">
        <v>24060300</v>
      </c>
      <c r="C33" s="8" t="s">
        <v>20</v>
      </c>
      <c r="D33" s="9">
        <v>660</v>
      </c>
      <c r="E33" s="9">
        <v>1888.96</v>
      </c>
      <c r="F33" s="9">
        <f t="shared" si="0"/>
        <v>286.20606060606065</v>
      </c>
    </row>
    <row r="34" spans="1:6" ht="15">
      <c r="A34" s="4"/>
      <c r="B34" s="7">
        <v>40000000</v>
      </c>
      <c r="C34" s="8" t="s">
        <v>30</v>
      </c>
      <c r="D34" s="9">
        <v>211688127.03000003</v>
      </c>
      <c r="E34" s="9">
        <v>208314623.70999998</v>
      </c>
      <c r="F34" s="9">
        <f t="shared" si="0"/>
        <v>98.40638047710537</v>
      </c>
    </row>
    <row r="35" spans="1:6" ht="15">
      <c r="A35" s="4"/>
      <c r="B35" s="7">
        <v>41000000</v>
      </c>
      <c r="C35" s="8" t="s">
        <v>31</v>
      </c>
      <c r="D35" s="9">
        <v>211688127.03000003</v>
      </c>
      <c r="E35" s="9">
        <v>208314623.70999998</v>
      </c>
      <c r="F35" s="9">
        <f t="shared" si="0"/>
        <v>98.40638047710537</v>
      </c>
    </row>
    <row r="36" spans="1:6" ht="30">
      <c r="A36" s="4"/>
      <c r="B36" s="7">
        <v>41020000</v>
      </c>
      <c r="C36" s="8" t="s">
        <v>32</v>
      </c>
      <c r="D36" s="9">
        <v>14163900</v>
      </c>
      <c r="E36" s="9">
        <v>14163900</v>
      </c>
      <c r="F36" s="9">
        <f t="shared" si="0"/>
        <v>100</v>
      </c>
    </row>
    <row r="37" spans="1:6" ht="15">
      <c r="A37" s="4"/>
      <c r="B37" s="7">
        <v>41020100</v>
      </c>
      <c r="C37" s="8" t="s">
        <v>33</v>
      </c>
      <c r="D37" s="9">
        <v>14163900</v>
      </c>
      <c r="E37" s="9">
        <v>14163900</v>
      </c>
      <c r="F37" s="9">
        <f t="shared" si="0"/>
        <v>100</v>
      </c>
    </row>
    <row r="38" spans="1:6" ht="30">
      <c r="A38" s="4"/>
      <c r="B38" s="7">
        <v>41030000</v>
      </c>
      <c r="C38" s="8" t="s">
        <v>34</v>
      </c>
      <c r="D38" s="9">
        <v>40787800</v>
      </c>
      <c r="E38" s="9">
        <v>40787800</v>
      </c>
      <c r="F38" s="9">
        <f t="shared" si="0"/>
        <v>100</v>
      </c>
    </row>
    <row r="39" spans="1:6" ht="30">
      <c r="A39" s="4"/>
      <c r="B39" s="7">
        <v>41033900</v>
      </c>
      <c r="C39" s="8" t="s">
        <v>35</v>
      </c>
      <c r="D39" s="9">
        <v>31045600</v>
      </c>
      <c r="E39" s="9">
        <v>31045600</v>
      </c>
      <c r="F39" s="9">
        <f t="shared" si="0"/>
        <v>100</v>
      </c>
    </row>
    <row r="40" spans="1:6" ht="30">
      <c r="A40" s="4"/>
      <c r="B40" s="7">
        <v>41034200</v>
      </c>
      <c r="C40" s="8" t="s">
        <v>36</v>
      </c>
      <c r="D40" s="9">
        <v>9742200</v>
      </c>
      <c r="E40" s="9">
        <v>9742200</v>
      </c>
      <c r="F40" s="9">
        <f aca="true" t="shared" si="1" ref="F40:F56">IF(D40=0,0,E40/D40*100)</f>
        <v>100</v>
      </c>
    </row>
    <row r="41" spans="1:6" ht="30">
      <c r="A41" s="4"/>
      <c r="B41" s="7">
        <v>41040000</v>
      </c>
      <c r="C41" s="8" t="s">
        <v>37</v>
      </c>
      <c r="D41" s="9">
        <v>9036200</v>
      </c>
      <c r="E41" s="9">
        <v>8976200</v>
      </c>
      <c r="F41" s="9">
        <f t="shared" si="1"/>
        <v>99.33600407250836</v>
      </c>
    </row>
    <row r="42" spans="1:6" ht="90">
      <c r="A42" s="4"/>
      <c r="B42" s="7">
        <v>41040200</v>
      </c>
      <c r="C42" s="8" t="s">
        <v>38</v>
      </c>
      <c r="D42" s="9">
        <v>9036200</v>
      </c>
      <c r="E42" s="9">
        <v>8976200</v>
      </c>
      <c r="F42" s="9">
        <f t="shared" si="1"/>
        <v>99.33600407250836</v>
      </c>
    </row>
    <row r="43" spans="1:6" ht="30">
      <c r="A43" s="4"/>
      <c r="B43" s="7">
        <v>41050000</v>
      </c>
      <c r="C43" s="8" t="s">
        <v>39</v>
      </c>
      <c r="D43" s="9">
        <v>147700227.03000003</v>
      </c>
      <c r="E43" s="9">
        <v>144386723.71</v>
      </c>
      <c r="F43" s="9">
        <f t="shared" si="1"/>
        <v>97.75660241921835</v>
      </c>
    </row>
    <row r="44" spans="1:6" ht="120">
      <c r="A44" s="4"/>
      <c r="B44" s="7">
        <v>41050100</v>
      </c>
      <c r="C44" s="8" t="s">
        <v>40</v>
      </c>
      <c r="D44" s="9">
        <v>49366001.230000004</v>
      </c>
      <c r="E44" s="9">
        <v>49366001.23</v>
      </c>
      <c r="F44" s="9">
        <f t="shared" si="1"/>
        <v>99.99999999999999</v>
      </c>
    </row>
    <row r="45" spans="1:6" ht="90">
      <c r="A45" s="4"/>
      <c r="B45" s="7">
        <v>41050200</v>
      </c>
      <c r="C45" s="8" t="s">
        <v>41</v>
      </c>
      <c r="D45" s="9">
        <v>1371582.61</v>
      </c>
      <c r="E45" s="9">
        <v>1371582.61</v>
      </c>
      <c r="F45" s="9">
        <f t="shared" si="1"/>
        <v>100</v>
      </c>
    </row>
    <row r="46" spans="1:6" ht="120">
      <c r="A46" s="4"/>
      <c r="B46" s="7">
        <v>41050300</v>
      </c>
      <c r="C46" s="8" t="s">
        <v>42</v>
      </c>
      <c r="D46" s="9">
        <v>65995000</v>
      </c>
      <c r="E46" s="9">
        <v>62908175</v>
      </c>
      <c r="F46" s="9">
        <f t="shared" si="1"/>
        <v>95.32263807864231</v>
      </c>
    </row>
    <row r="47" spans="1:6" ht="120">
      <c r="A47" s="4"/>
      <c r="B47" s="7">
        <v>41050700</v>
      </c>
      <c r="C47" s="8" t="s">
        <v>43</v>
      </c>
      <c r="D47" s="9">
        <v>181200</v>
      </c>
      <c r="E47" s="9">
        <v>166140.87</v>
      </c>
      <c r="F47" s="9">
        <f t="shared" si="1"/>
        <v>91.68922185430463</v>
      </c>
    </row>
    <row r="48" spans="1:6" ht="60">
      <c r="A48" s="4"/>
      <c r="B48" s="7">
        <v>41051000</v>
      </c>
      <c r="C48" s="8" t="s">
        <v>44</v>
      </c>
      <c r="D48" s="9">
        <v>252800</v>
      </c>
      <c r="E48" s="9">
        <v>252800</v>
      </c>
      <c r="F48" s="9">
        <f t="shared" si="1"/>
        <v>100</v>
      </c>
    </row>
    <row r="49" spans="1:6" ht="75">
      <c r="A49" s="4"/>
      <c r="B49" s="7">
        <v>41051200</v>
      </c>
      <c r="C49" s="8" t="s">
        <v>45</v>
      </c>
      <c r="D49" s="9">
        <v>118400</v>
      </c>
      <c r="E49" s="9">
        <v>94400</v>
      </c>
      <c r="F49" s="9">
        <f t="shared" si="1"/>
        <v>79.72972972972973</v>
      </c>
    </row>
    <row r="50" spans="1:6" ht="60">
      <c r="A50" s="4"/>
      <c r="B50" s="7">
        <v>41051500</v>
      </c>
      <c r="C50" s="8" t="s">
        <v>46</v>
      </c>
      <c r="D50" s="9">
        <v>28822000</v>
      </c>
      <c r="E50" s="9">
        <v>28821200</v>
      </c>
      <c r="F50" s="9">
        <f t="shared" si="1"/>
        <v>99.99722434251613</v>
      </c>
    </row>
    <row r="51" spans="1:6" ht="60">
      <c r="A51" s="4"/>
      <c r="B51" s="7">
        <v>41051600</v>
      </c>
      <c r="C51" s="8" t="s">
        <v>47</v>
      </c>
      <c r="D51" s="9">
        <v>19843.19</v>
      </c>
      <c r="E51" s="9">
        <v>0</v>
      </c>
      <c r="F51" s="9">
        <f t="shared" si="1"/>
        <v>0</v>
      </c>
    </row>
    <row r="52" spans="1:6" ht="75">
      <c r="A52" s="4"/>
      <c r="B52" s="7">
        <v>41052000</v>
      </c>
      <c r="C52" s="8" t="s">
        <v>48</v>
      </c>
      <c r="D52" s="9">
        <v>541800</v>
      </c>
      <c r="E52" s="9">
        <v>461200</v>
      </c>
      <c r="F52" s="9">
        <f t="shared" si="1"/>
        <v>85.12366186784791</v>
      </c>
    </row>
    <row r="53" spans="1:6" ht="75">
      <c r="A53" s="4"/>
      <c r="B53" s="7">
        <v>41053300</v>
      </c>
      <c r="C53" s="8" t="s">
        <v>49</v>
      </c>
      <c r="D53" s="9">
        <v>804000</v>
      </c>
      <c r="E53" s="9">
        <v>804000</v>
      </c>
      <c r="F53" s="9">
        <f t="shared" si="1"/>
        <v>100</v>
      </c>
    </row>
    <row r="54" spans="1:6" ht="15">
      <c r="A54" s="4"/>
      <c r="B54" s="7">
        <v>41053900</v>
      </c>
      <c r="C54" s="8" t="s">
        <v>50</v>
      </c>
      <c r="D54" s="9">
        <v>227600</v>
      </c>
      <c r="E54" s="9">
        <v>141224</v>
      </c>
      <c r="F54" s="9">
        <f t="shared" si="1"/>
        <v>62.04920913884007</v>
      </c>
    </row>
    <row r="55" spans="1:6" ht="27.75" customHeight="1">
      <c r="A55" s="24" t="s">
        <v>52</v>
      </c>
      <c r="B55" s="25"/>
      <c r="C55" s="25"/>
      <c r="D55" s="22">
        <v>11828660</v>
      </c>
      <c r="E55" s="22">
        <v>12343144.350000003</v>
      </c>
      <c r="F55" s="22">
        <f t="shared" si="1"/>
        <v>104.34947280587998</v>
      </c>
    </row>
    <row r="56" spans="1:6" ht="27.75" customHeight="1">
      <c r="A56" s="24" t="s">
        <v>53</v>
      </c>
      <c r="B56" s="25"/>
      <c r="C56" s="25"/>
      <c r="D56" s="22">
        <v>223516787.03</v>
      </c>
      <c r="E56" s="22">
        <v>220657768.06</v>
      </c>
      <c r="F56" s="22">
        <f t="shared" si="1"/>
        <v>98.72089295484716</v>
      </c>
    </row>
  </sheetData>
  <mergeCells count="8">
    <mergeCell ref="B3:F3"/>
    <mergeCell ref="A55:C55"/>
    <mergeCell ref="A56:C56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2005-12-31T21:24:59Z</cp:lastPrinted>
  <dcterms:created xsi:type="dcterms:W3CDTF">2019-05-06T07:22:37Z</dcterms:created>
  <dcterms:modified xsi:type="dcterms:W3CDTF">2019-05-07T07:46:15Z</dcterms:modified>
  <cp:category/>
  <cp:version/>
  <cp:contentType/>
  <cp:contentStatus/>
</cp:coreProperties>
</file>