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<sst xmlns="http://schemas.openxmlformats.org/spreadsheetml/2006/main" count="166" uniqueCount="165">
  <si>
    <t>Коломийський р-н</t>
  </si>
  <si>
    <t>Загальний фонд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</si>
  <si>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</si>
  <si>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</si>
  <si>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</si>
  <si>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</si>
  <si>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</si>
  <si>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</si>
  <si>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</si>
  <si>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</si>
  <si>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</si>
  <si>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</si>
  <si>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</si>
  <si>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0112010</t>
  </si>
  <si>
    <t>Багатопрофільна стаціонарна медична допомога населенню</t>
  </si>
  <si>
    <t>0112030</t>
  </si>
  <si>
    <t>Лікарсько-акушерська допомога вагітним, породіллям та новонародженим</t>
  </si>
  <si>
    <t>0112080</t>
  </si>
  <si>
    <t>Амбулаторно-поліклінічна допомога населенню, крім первинної медичної допомоги</t>
  </si>
  <si>
    <t>0112100</t>
  </si>
  <si>
    <t>Стоматологічна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</si>
  <si>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</si>
  <si>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</si>
  <si>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0112141</t>
  </si>
  <si>
    <t>Програми і централізовані заходи з імунопрофілактики</t>
  </si>
  <si>
    <t>0112142</t>
  </si>
  <si>
    <t>Програми і централізовані заходи боротьби з туберкульозом</t>
  </si>
  <si>
    <t>0112146</t>
  </si>
  <si>
    <t>Відшкодування вартості лікарських засобів для лікування окремих захворювань</t>
  </si>
  <si>
    <t>0112152</t>
  </si>
  <si>
    <t>Інші програми та заходи у сфері охорони здоров`я</t>
  </si>
  <si>
    <t>0115041</t>
  </si>
  <si>
    <t>Утримання та фінансова підтримка спортивних споруд</t>
  </si>
  <si>
    <t>0118230</t>
  </si>
  <si>
    <t>Інші заходи громадського порядку та безпеки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</si>
  <si>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</si>
  <si>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</si>
  <si>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</si>
  <si>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Управління освіти, молоді та спорту Коломийської РДА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</si>
  <si>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</si>
  <si>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</si>
  <si>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</si>
  <si>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</si>
  <si>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</si>
  <si>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</si>
  <si>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0611140</t>
  </si>
  <si>
    <t>Підвищення кваліфікації, перепідготовка кадрів закладами післядипломної освіти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</si>
  <si>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</si>
  <si>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</si>
  <si>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</si>
  <si>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</si>
  <si>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</si>
  <si>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</si>
  <si>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</si>
  <si>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</si>
  <si>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</si>
  <si>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</si>
  <si>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</si>
  <si>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</si>
  <si>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</si>
  <si>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</si>
  <si>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</si>
  <si>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</si>
  <si>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0615032</t>
  </si>
  <si>
    <t>Фінансова підтримка дитячо-юнацьких спортивних шкіл фізкультурно-спортивних товариств</t>
  </si>
  <si>
    <t>08</t>
  </si>
  <si>
    <t>Управління праці та соціального захисту населення Коломийської РДА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</si>
  <si>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</si>
  <si>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</si>
  <si>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</si>
  <si>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</si>
  <si>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</si>
  <si>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</si>
  <si>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</si>
  <si>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</si>
  <si>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</si>
  <si>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</si>
  <si>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</si>
  <si>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</si>
  <si>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</si>
  <si>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</si>
  <si>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</si>
  <si>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</si>
  <si>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</si>
  <si>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</si>
  <si>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</si>
  <si>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</si>
  <si>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</si>
  <si>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</si>
  <si>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</si>
  <si>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</si>
  <si>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</si>
  <si>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</si>
  <si>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</si>
  <si>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</si>
  <si>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</si>
  <si>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</si>
  <si>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</si>
  <si>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</si>
  <si>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</si>
  <si>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</si>
  <si>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</si>
  <si>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</si>
  <si>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</si>
  <si>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</si>
  <si>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</si>
  <si>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</si>
  <si>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</si>
  <si>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</si>
  <si>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</si>
  <si>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</si>
  <si>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</si>
  <si>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</si>
  <si>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</si>
  <si>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</si>
  <si>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</si>
  <si>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</si>
  <si>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Інші заходи у сфері соціального захисту і соціального забезпечення</t>
  </si>
  <si>
    <t>09</t>
  </si>
  <si>
    <t xml:space="preserve"> Служба у справах дітей Коломийської РДА</t>
  </si>
  <si>
    <t>0913112</t>
  </si>
  <si>
    <t>Заходи державної політики з питань дітей та їх соціального захисту</t>
  </si>
  <si>
    <t>10</t>
  </si>
  <si>
    <t>Відділ культури  Коломийської РДА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</si>
  <si>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</si>
  <si>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</si>
  <si>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1014020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</si>
  <si>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</si>
  <si>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</si>
  <si>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</si>
  <si>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</si>
  <si>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</si>
  <si>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</si>
  <si>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</si>
  <si>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</si>
  <si>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</si>
  <si>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24</t>
  </si>
  <si>
    <t>Відділ агропромислового розвитку  Коломийської РДА</t>
  </si>
  <si>
    <t>2417110</t>
  </si>
  <si>
    <t>Реалізація програм в галузі сільського господарства</t>
  </si>
  <si>
    <t>27</t>
  </si>
  <si>
    <t>Управління економіки Коломийської РДА</t>
  </si>
  <si>
    <t>2717461</t>
  </si>
  <si>
    <t>Утримання та розвиток автомобільних доріг та дорожньої інфраструктури за рахунок коштів місцевого бюджету</t>
  </si>
  <si>
    <t>2717610</t>
  </si>
  <si>
    <t>Сприяння розвитку малого та середнього підприємництва</t>
  </si>
  <si>
    <t>2717622</t>
  </si>
  <si>
    <t>Реалізація програм і заходів в галузі туризму та курортів</t>
  </si>
  <si>
    <t>2718110</t>
  </si>
  <si>
    <t>Заходи із запобігання та ліквідації надзвичайних ситуацій та наслідків стихійного лиха</t>
  </si>
  <si>
    <t>2718220</t>
  </si>
  <si>
    <t>Заходи та роботи з мобілізаційної підготовки місцевого значення</t>
  </si>
  <si>
    <t>37</t>
  </si>
  <si>
    <t>Фінансове управління Коломийської РДА</t>
  </si>
  <si>
    <t>3718700</t>
  </si>
  <si>
    <t>Резервний фонд</t>
  </si>
  <si>
    <t>3719460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</si>
  <si>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</si>
  <si>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</si>
  <si>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</si>
  <si>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</si>
  <si>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Інші субвенції з місцевого бюджету</t>
  </si>
  <si>
    <t xml:space="preserve"> </t>
  </si>
  <si>
    <t xml:space="preserve">Усього </t>
  </si>
  <si>
    <t xml:space="preserve">Інформація про фінансування видатків загального фонду районного бюдджету                             станом на 1 серпня 2018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</si>
</sst>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 quotePrefix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10.75390625" style="0" customWidth="1"/>
    <col min="2" max="2" width="52.75390625" style="0" customWidth="1"/>
    <col min="3" max="3" width="23.125" style="0" customWidth="1"/>
    <col min="4" max="4" width="25.75390625" style="0" customWidth="1"/>
    <col min="5" max="5" width="17.375" style="0" customWidth="1"/>
  </cols>
  <sheetData>
    <row r="1" ht="12.75">
      <c r="A1" t="s">
        <v>0</v>
      </c>
    </row>
    <row r="2" spans="1:5" s="2" customFormat="1" ht="41.25" customHeight="1">
      <c r="A2" s="11" t="s">
        <v>164</v>
      </c>
      <c r="B2" s="11"/>
      <c r="C2" s="11"/>
      <c r="D2" s="11"/>
      <c r="E2" s="11"/>
    </row>
    <row r="3" spans="1:5" ht="15">
      <c r="A3" s="12" t="s">
        <v>1</v>
      </c>
      <c r="B3" s="12"/>
      <c r="C3" s="12"/>
      <c r="D3" s="12"/>
      <c r="E3" s="12"/>
    </row>
    <row r="5" spans="1:5" s="1" customFormat="1" ht="52.5" customHeigh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</row>
    <row r="6" spans="1:5" ht="18">
      <c r="A6" s="3" t="s">
        <v>7</v>
      </c>
      <c r="B6" s="4" t="s">
        <v>8</v>
      </c>
      <c r="C6" s="5">
        <v>86165697.67999999</v>
      </c>
      <c r="D6" s="5">
        <v>83531581.22999997</v>
      </c>
      <c r="E6" s="5">
        <f aca="true" t="shared" si="0" ref="E6:E37">IF(C6=0,0,(D6/C6)*100)</f>
        <v>96.94296393933635</v>
      </c>
    </row>
    <row r="7" spans="1:5" ht="75">
      <c r="A7" s="6" t="s">
        <v>9</v>
      </c>
      <c r="B7" s="7" t="s">
        <v>10</v>
      </c>
      <c r="C7" s="8">
        <v>1987380</v>
      </c>
      <c r="D7" s="8">
        <v>1701019.44</v>
      </c>
      <c r="E7" s="8">
        <f t="shared" si="0"/>
        <v>85.59105153518702</v>
      </c>
    </row>
    <row r="8" spans="1:5" ht="15">
      <c r="A8" s="6" t="s">
        <v>11</v>
      </c>
      <c r="B8" s="7" t="s">
        <v>12</v>
      </c>
      <c r="C8" s="8">
        <v>217000</v>
      </c>
      <c r="D8" s="8">
        <v>127717.5</v>
      </c>
      <c r="E8" s="8">
        <f t="shared" si="0"/>
        <v>58.85599078341014</v>
      </c>
    </row>
    <row r="9" spans="1:5" ht="30">
      <c r="A9" s="6" t="s">
        <v>13</v>
      </c>
      <c r="B9" s="7" t="s">
        <v>14</v>
      </c>
      <c r="C9" s="8">
        <v>51644800</v>
      </c>
      <c r="D9" s="8">
        <v>50908751.16</v>
      </c>
      <c r="E9" s="8">
        <f t="shared" si="0"/>
        <v>98.57478615465641</v>
      </c>
    </row>
    <row r="10" spans="1:5" ht="30">
      <c r="A10" s="6" t="s">
        <v>15</v>
      </c>
      <c r="B10" s="7" t="s">
        <v>16</v>
      </c>
      <c r="C10" s="8">
        <v>9856500</v>
      </c>
      <c r="D10" s="8">
        <v>9724834.02</v>
      </c>
      <c r="E10" s="8">
        <f t="shared" si="0"/>
        <v>98.664171054634</v>
      </c>
    </row>
    <row r="11" spans="1:5" ht="30">
      <c r="A11" s="6" t="s">
        <v>17</v>
      </c>
      <c r="B11" s="7" t="s">
        <v>18</v>
      </c>
      <c r="C11" s="8">
        <v>615300</v>
      </c>
      <c r="D11" s="8">
        <v>614495.62</v>
      </c>
      <c r="E11" s="8">
        <f t="shared" si="0"/>
        <v>99.86927027466277</v>
      </c>
    </row>
    <row r="12" spans="1:5" ht="15">
      <c r="A12" s="6" t="s">
        <v>19</v>
      </c>
      <c r="B12" s="7" t="s">
        <v>20</v>
      </c>
      <c r="C12" s="8">
        <v>2910100</v>
      </c>
      <c r="D12" s="8">
        <v>2894770.04</v>
      </c>
      <c r="E12" s="8">
        <f t="shared" si="0"/>
        <v>99.47321535342428</v>
      </c>
    </row>
    <row r="13" spans="1:5" ht="45">
      <c r="A13" s="6" t="s">
        <v>21</v>
      </c>
      <c r="B13" s="7" t="s">
        <v>22</v>
      </c>
      <c r="C13" s="8">
        <v>16291187.679999996</v>
      </c>
      <c r="D13" s="8">
        <v>15503409.65</v>
      </c>
      <c r="E13" s="8">
        <f t="shared" si="0"/>
        <v>95.16439166085406</v>
      </c>
    </row>
    <row r="14" spans="1:5" ht="30">
      <c r="A14" s="6" t="s">
        <v>23</v>
      </c>
      <c r="B14" s="7" t="s">
        <v>24</v>
      </c>
      <c r="C14" s="8">
        <v>30000</v>
      </c>
      <c r="D14" s="8">
        <v>0</v>
      </c>
      <c r="E14" s="8">
        <f t="shared" si="0"/>
        <v>0</v>
      </c>
    </row>
    <row r="15" spans="1:5" ht="30">
      <c r="A15" s="6" t="s">
        <v>25</v>
      </c>
      <c r="B15" s="7" t="s">
        <v>26</v>
      </c>
      <c r="C15" s="8">
        <v>30000</v>
      </c>
      <c r="D15" s="8">
        <v>0</v>
      </c>
      <c r="E15" s="8">
        <f t="shared" si="0"/>
        <v>0</v>
      </c>
    </row>
    <row r="16" spans="1:5" ht="30">
      <c r="A16" s="6" t="s">
        <v>27</v>
      </c>
      <c r="B16" s="7" t="s">
        <v>28</v>
      </c>
      <c r="C16" s="8">
        <v>1351600</v>
      </c>
      <c r="D16" s="8">
        <v>988852.34</v>
      </c>
      <c r="E16" s="8">
        <f t="shared" si="0"/>
        <v>73.16161142349807</v>
      </c>
    </row>
    <row r="17" spans="1:5" ht="30">
      <c r="A17" s="6" t="s">
        <v>29</v>
      </c>
      <c r="B17" s="7" t="s">
        <v>30</v>
      </c>
      <c r="C17" s="8">
        <v>89020</v>
      </c>
      <c r="D17" s="8">
        <v>18370.97</v>
      </c>
      <c r="E17" s="8">
        <f t="shared" si="0"/>
        <v>20.636901819815773</v>
      </c>
    </row>
    <row r="18" spans="1:5" ht="30">
      <c r="A18" s="6" t="s">
        <v>31</v>
      </c>
      <c r="B18" s="7" t="s">
        <v>32</v>
      </c>
      <c r="C18" s="8">
        <v>942810</v>
      </c>
      <c r="D18" s="8">
        <v>893908.04</v>
      </c>
      <c r="E18" s="8">
        <f t="shared" si="0"/>
        <v>94.81316914330566</v>
      </c>
    </row>
    <row r="19" spans="1:5" ht="15">
      <c r="A19" s="6" t="s">
        <v>33</v>
      </c>
      <c r="B19" s="7" t="s">
        <v>34</v>
      </c>
      <c r="C19" s="8">
        <v>75000</v>
      </c>
      <c r="D19" s="8">
        <v>57452.45</v>
      </c>
      <c r="E19" s="8">
        <f t="shared" si="0"/>
        <v>76.60326666666666</v>
      </c>
    </row>
    <row r="20" spans="1:5" ht="45">
      <c r="A20" s="6" t="s">
        <v>35</v>
      </c>
      <c r="B20" s="7" t="s">
        <v>36</v>
      </c>
      <c r="C20" s="8">
        <v>125000</v>
      </c>
      <c r="D20" s="8">
        <v>98000</v>
      </c>
      <c r="E20" s="8">
        <f t="shared" si="0"/>
        <v>78.4</v>
      </c>
    </row>
    <row r="21" spans="1:5" ht="36">
      <c r="A21" s="3" t="s">
        <v>37</v>
      </c>
      <c r="B21" s="4" t="s">
        <v>38</v>
      </c>
      <c r="C21" s="5">
        <v>98783445</v>
      </c>
      <c r="D21" s="5">
        <v>83492414.77</v>
      </c>
      <c r="E21" s="5">
        <f t="shared" si="0"/>
        <v>84.52065502473619</v>
      </c>
    </row>
    <row r="22" spans="1:5" ht="75">
      <c r="A22" s="6" t="s">
        <v>39</v>
      </c>
      <c r="B22" s="7" t="s">
        <v>40</v>
      </c>
      <c r="C22" s="8">
        <v>90910023</v>
      </c>
      <c r="D22" s="8">
        <v>77162276.85</v>
      </c>
      <c r="E22" s="8">
        <f t="shared" si="0"/>
        <v>84.87763428461568</v>
      </c>
    </row>
    <row r="23" spans="1:5" ht="30">
      <c r="A23" s="6" t="s">
        <v>41</v>
      </c>
      <c r="B23" s="7" t="s">
        <v>42</v>
      </c>
      <c r="C23" s="8">
        <v>618400</v>
      </c>
      <c r="D23" s="8">
        <v>614642.33</v>
      </c>
      <c r="E23" s="8">
        <f t="shared" si="0"/>
        <v>99.39235608020698</v>
      </c>
    </row>
    <row r="24" spans="1:5" ht="45">
      <c r="A24" s="6" t="s">
        <v>43</v>
      </c>
      <c r="B24" s="7" t="s">
        <v>44</v>
      </c>
      <c r="C24" s="8">
        <v>1588097</v>
      </c>
      <c r="D24" s="8">
        <v>1267640.31</v>
      </c>
      <c r="E24" s="8">
        <f t="shared" si="0"/>
        <v>79.82134025818323</v>
      </c>
    </row>
    <row r="25" spans="1:5" ht="30">
      <c r="A25" s="6" t="s">
        <v>45</v>
      </c>
      <c r="B25" s="7" t="s">
        <v>46</v>
      </c>
      <c r="C25" s="8">
        <v>195000</v>
      </c>
      <c r="D25" s="8">
        <v>102042</v>
      </c>
      <c r="E25" s="8">
        <f t="shared" si="0"/>
        <v>52.329230769230776</v>
      </c>
    </row>
    <row r="26" spans="1:5" ht="30">
      <c r="A26" s="6" t="s">
        <v>47</v>
      </c>
      <c r="B26" s="7" t="s">
        <v>48</v>
      </c>
      <c r="C26" s="8">
        <v>1002470</v>
      </c>
      <c r="D26" s="8">
        <v>858298.16</v>
      </c>
      <c r="E26" s="8">
        <f t="shared" si="0"/>
        <v>85.6183387034026</v>
      </c>
    </row>
    <row r="27" spans="1:5" ht="30">
      <c r="A27" s="6" t="s">
        <v>49</v>
      </c>
      <c r="B27" s="7" t="s">
        <v>50</v>
      </c>
      <c r="C27" s="8">
        <v>2286705</v>
      </c>
      <c r="D27" s="8">
        <v>1576920.54</v>
      </c>
      <c r="E27" s="8">
        <f t="shared" si="0"/>
        <v>68.96038360872959</v>
      </c>
    </row>
    <row r="28" spans="1:5" ht="15">
      <c r="A28" s="6" t="s">
        <v>51</v>
      </c>
      <c r="B28" s="7" t="s">
        <v>52</v>
      </c>
      <c r="C28" s="8">
        <v>112400</v>
      </c>
      <c r="D28" s="8">
        <v>111840</v>
      </c>
      <c r="E28" s="8">
        <f t="shared" si="0"/>
        <v>99.50177935943061</v>
      </c>
    </row>
    <row r="29" spans="1:5" ht="45">
      <c r="A29" s="6" t="s">
        <v>53</v>
      </c>
      <c r="B29" s="7" t="s">
        <v>54</v>
      </c>
      <c r="C29" s="8">
        <v>18000</v>
      </c>
      <c r="D29" s="8">
        <v>0</v>
      </c>
      <c r="E29" s="8">
        <f t="shared" si="0"/>
        <v>0</v>
      </c>
    </row>
    <row r="30" spans="1:5" ht="75">
      <c r="A30" s="6" t="s">
        <v>55</v>
      </c>
      <c r="B30" s="7" t="s">
        <v>56</v>
      </c>
      <c r="C30" s="8">
        <v>320000</v>
      </c>
      <c r="D30" s="8">
        <v>317520</v>
      </c>
      <c r="E30" s="8">
        <f t="shared" si="0"/>
        <v>99.225</v>
      </c>
    </row>
    <row r="31" spans="1:5" ht="90">
      <c r="A31" s="6" t="s">
        <v>57</v>
      </c>
      <c r="B31" s="7" t="s">
        <v>58</v>
      </c>
      <c r="C31" s="8">
        <v>40000</v>
      </c>
      <c r="D31" s="8">
        <v>1810</v>
      </c>
      <c r="E31" s="8">
        <f t="shared" si="0"/>
        <v>4.5249999999999995</v>
      </c>
    </row>
    <row r="32" spans="1:5" ht="30">
      <c r="A32" s="6" t="s">
        <v>59</v>
      </c>
      <c r="B32" s="7" t="s">
        <v>60</v>
      </c>
      <c r="C32" s="8">
        <v>28000</v>
      </c>
      <c r="D32" s="8">
        <v>5871</v>
      </c>
      <c r="E32" s="8">
        <f t="shared" si="0"/>
        <v>20.967857142857145</v>
      </c>
    </row>
    <row r="33" spans="1:5" ht="30">
      <c r="A33" s="6" t="s">
        <v>61</v>
      </c>
      <c r="B33" s="7" t="s">
        <v>62</v>
      </c>
      <c r="C33" s="8">
        <v>891550</v>
      </c>
      <c r="D33" s="8">
        <v>729353.58</v>
      </c>
      <c r="E33" s="8">
        <f t="shared" si="0"/>
        <v>81.80736694520778</v>
      </c>
    </row>
    <row r="34" spans="1:5" ht="45">
      <c r="A34" s="6" t="s">
        <v>63</v>
      </c>
      <c r="B34" s="7" t="s">
        <v>64</v>
      </c>
      <c r="C34" s="8">
        <v>772800</v>
      </c>
      <c r="D34" s="8">
        <v>744200</v>
      </c>
      <c r="E34" s="8">
        <f t="shared" si="0"/>
        <v>96.2991718426501</v>
      </c>
    </row>
    <row r="35" spans="1:5" ht="54">
      <c r="A35" s="3" t="s">
        <v>65</v>
      </c>
      <c r="B35" s="4" t="s">
        <v>66</v>
      </c>
      <c r="C35" s="5">
        <v>326438933.50000006</v>
      </c>
      <c r="D35" s="5">
        <v>317070967.66000015</v>
      </c>
      <c r="E35" s="5">
        <f t="shared" si="0"/>
        <v>97.13025473415232</v>
      </c>
    </row>
    <row r="36" spans="1:5" ht="45">
      <c r="A36" s="6" t="s">
        <v>67</v>
      </c>
      <c r="B36" s="7" t="s">
        <v>68</v>
      </c>
      <c r="C36" s="8">
        <v>18833803.86</v>
      </c>
      <c r="D36" s="8">
        <v>18716665.36</v>
      </c>
      <c r="E36" s="8">
        <f t="shared" si="0"/>
        <v>99.37804120255927</v>
      </c>
    </row>
    <row r="37" spans="1:5" ht="45">
      <c r="A37" s="6" t="s">
        <v>69</v>
      </c>
      <c r="B37" s="7" t="s">
        <v>70</v>
      </c>
      <c r="C37" s="8">
        <v>179762378.64</v>
      </c>
      <c r="D37" s="8">
        <v>179762378.64</v>
      </c>
      <c r="E37" s="8">
        <f t="shared" si="0"/>
        <v>100</v>
      </c>
    </row>
    <row r="38" spans="1:5" ht="60">
      <c r="A38" s="6" t="s">
        <v>71</v>
      </c>
      <c r="B38" s="7" t="s">
        <v>72</v>
      </c>
      <c r="C38" s="8">
        <v>205300.84</v>
      </c>
      <c r="D38" s="8">
        <v>205300.84</v>
      </c>
      <c r="E38" s="8">
        <f aca="true" t="shared" si="1" ref="E38:E69">IF(C38=0,0,(D38/C38)*100)</f>
        <v>100</v>
      </c>
    </row>
    <row r="39" spans="1:5" ht="60">
      <c r="A39" s="6" t="s">
        <v>73</v>
      </c>
      <c r="B39" s="7" t="s">
        <v>74</v>
      </c>
      <c r="C39" s="8">
        <v>1225680.16</v>
      </c>
      <c r="D39" s="8">
        <v>1225680.16</v>
      </c>
      <c r="E39" s="8">
        <f t="shared" si="1"/>
        <v>100</v>
      </c>
    </row>
    <row r="40" spans="1:5" ht="30">
      <c r="A40" s="6" t="s">
        <v>75</v>
      </c>
      <c r="B40" s="7" t="s">
        <v>76</v>
      </c>
      <c r="C40" s="8">
        <v>713725.36</v>
      </c>
      <c r="D40" s="8">
        <v>698749.29</v>
      </c>
      <c r="E40" s="8">
        <f t="shared" si="1"/>
        <v>97.90170409525591</v>
      </c>
    </row>
    <row r="41" spans="1:5" ht="15">
      <c r="A41" s="6" t="s">
        <v>77</v>
      </c>
      <c r="B41" s="7" t="s">
        <v>78</v>
      </c>
      <c r="C41" s="8">
        <v>42180</v>
      </c>
      <c r="D41" s="8">
        <v>42140</v>
      </c>
      <c r="E41" s="8">
        <f t="shared" si="1"/>
        <v>99.90516832622096</v>
      </c>
    </row>
    <row r="42" spans="1:5" ht="15">
      <c r="A42" s="6" t="s">
        <v>79</v>
      </c>
      <c r="B42" s="7" t="s">
        <v>80</v>
      </c>
      <c r="C42" s="8">
        <v>38169310.18</v>
      </c>
      <c r="D42" s="8">
        <v>34030498.26</v>
      </c>
      <c r="E42" s="8">
        <f t="shared" si="1"/>
        <v>89.15670233367575</v>
      </c>
    </row>
    <row r="43" spans="1:5" ht="30">
      <c r="A43" s="6" t="s">
        <v>81</v>
      </c>
      <c r="B43" s="7" t="s">
        <v>82</v>
      </c>
      <c r="C43" s="8">
        <v>1627550.01</v>
      </c>
      <c r="D43" s="8">
        <v>1590122.84</v>
      </c>
      <c r="E43" s="8">
        <f t="shared" si="1"/>
        <v>97.70039815857947</v>
      </c>
    </row>
    <row r="44" spans="1:5" ht="15">
      <c r="A44" s="6" t="s">
        <v>83</v>
      </c>
      <c r="B44" s="7" t="s">
        <v>84</v>
      </c>
      <c r="C44" s="8">
        <v>10672806.77</v>
      </c>
      <c r="D44" s="8">
        <v>9882610.540000001</v>
      </c>
      <c r="E44" s="8">
        <f t="shared" si="1"/>
        <v>92.59617224382674</v>
      </c>
    </row>
    <row r="45" spans="1:5" ht="15">
      <c r="A45" s="6" t="s">
        <v>85</v>
      </c>
      <c r="B45" s="7" t="s">
        <v>86</v>
      </c>
      <c r="C45" s="8">
        <v>216831.34</v>
      </c>
      <c r="D45" s="8">
        <v>216731.34</v>
      </c>
      <c r="E45" s="8">
        <f t="shared" si="1"/>
        <v>99.95388120554898</v>
      </c>
    </row>
    <row r="46" spans="1:5" ht="30">
      <c r="A46" s="6" t="s">
        <v>87</v>
      </c>
      <c r="B46" s="7" t="s">
        <v>88</v>
      </c>
      <c r="C46" s="8">
        <v>41282660.41</v>
      </c>
      <c r="D46" s="8">
        <v>38333620.66</v>
      </c>
      <c r="E46" s="8">
        <f t="shared" si="1"/>
        <v>92.85646874326528</v>
      </c>
    </row>
    <row r="47" spans="1:5" ht="45">
      <c r="A47" s="6" t="s">
        <v>89</v>
      </c>
      <c r="B47" s="7" t="s">
        <v>90</v>
      </c>
      <c r="C47" s="8">
        <v>23700</v>
      </c>
      <c r="D47" s="8">
        <v>22034.15</v>
      </c>
      <c r="E47" s="8">
        <f t="shared" si="1"/>
        <v>92.9710970464135</v>
      </c>
    </row>
    <row r="48" spans="1:5" ht="45">
      <c r="A48" s="6" t="s">
        <v>91</v>
      </c>
      <c r="B48" s="7" t="s">
        <v>92</v>
      </c>
      <c r="C48" s="8">
        <v>17087128.5</v>
      </c>
      <c r="D48" s="8">
        <v>17070790.93</v>
      </c>
      <c r="E48" s="8">
        <f t="shared" si="1"/>
        <v>99.90438668498338</v>
      </c>
    </row>
    <row r="49" spans="1:5" ht="60">
      <c r="A49" s="6" t="s">
        <v>93</v>
      </c>
      <c r="B49" s="7" t="s">
        <v>94</v>
      </c>
      <c r="C49" s="8">
        <v>6760039.82</v>
      </c>
      <c r="D49" s="8">
        <v>6591930.25</v>
      </c>
      <c r="E49" s="8">
        <f t="shared" si="1"/>
        <v>97.51318669007485</v>
      </c>
    </row>
    <row r="50" spans="1:5" ht="45">
      <c r="A50" s="6" t="s">
        <v>95</v>
      </c>
      <c r="B50" s="7" t="s">
        <v>96</v>
      </c>
      <c r="C50" s="8">
        <v>2436917.61</v>
      </c>
      <c r="D50" s="8">
        <v>2246377.99</v>
      </c>
      <c r="E50" s="8">
        <f t="shared" si="1"/>
        <v>92.18112179016181</v>
      </c>
    </row>
    <row r="51" spans="1:5" ht="60">
      <c r="A51" s="6" t="s">
        <v>97</v>
      </c>
      <c r="B51" s="7" t="s">
        <v>98</v>
      </c>
      <c r="C51" s="8">
        <v>200000</v>
      </c>
      <c r="D51" s="8">
        <v>66653.47</v>
      </c>
      <c r="E51" s="8">
        <f t="shared" si="1"/>
        <v>33.326735</v>
      </c>
    </row>
    <row r="52" spans="1:5" ht="60">
      <c r="A52" s="6" t="s">
        <v>99</v>
      </c>
      <c r="B52" s="7" t="s">
        <v>100</v>
      </c>
      <c r="C52" s="8">
        <v>490850</v>
      </c>
      <c r="D52" s="8">
        <v>483834.43</v>
      </c>
      <c r="E52" s="8">
        <f t="shared" si="1"/>
        <v>98.57073036569216</v>
      </c>
    </row>
    <row r="53" spans="1:5" ht="30">
      <c r="A53" s="6" t="s">
        <v>101</v>
      </c>
      <c r="B53" s="7" t="s">
        <v>102</v>
      </c>
      <c r="C53" s="8">
        <v>24300</v>
      </c>
      <c r="D53" s="8">
        <v>0</v>
      </c>
      <c r="E53" s="8">
        <f t="shared" si="1"/>
        <v>0</v>
      </c>
    </row>
    <row r="54" spans="1:5" ht="60">
      <c r="A54" s="6" t="s">
        <v>103</v>
      </c>
      <c r="B54" s="7" t="s">
        <v>104</v>
      </c>
      <c r="C54" s="8">
        <v>3984500</v>
      </c>
      <c r="D54" s="8">
        <v>3826418.22</v>
      </c>
      <c r="E54" s="8">
        <f t="shared" si="1"/>
        <v>96.03258175429791</v>
      </c>
    </row>
    <row r="55" spans="1:5" ht="30">
      <c r="A55" s="6" t="s">
        <v>105</v>
      </c>
      <c r="B55" s="7" t="s">
        <v>106</v>
      </c>
      <c r="C55" s="8">
        <v>896700</v>
      </c>
      <c r="D55" s="8">
        <v>727193.34</v>
      </c>
      <c r="E55" s="8">
        <f t="shared" si="1"/>
        <v>81.09661425225828</v>
      </c>
    </row>
    <row r="56" spans="1:5" ht="30">
      <c r="A56" s="6" t="s">
        <v>107</v>
      </c>
      <c r="B56" s="7" t="s">
        <v>108</v>
      </c>
      <c r="C56" s="8">
        <v>516770</v>
      </c>
      <c r="D56" s="8">
        <v>432616.45</v>
      </c>
      <c r="E56" s="8">
        <f t="shared" si="1"/>
        <v>83.71547303442539</v>
      </c>
    </row>
    <row r="57" spans="1:5" ht="90">
      <c r="A57" s="6" t="s">
        <v>109</v>
      </c>
      <c r="B57" s="7" t="s">
        <v>110</v>
      </c>
      <c r="C57" s="8">
        <v>23600</v>
      </c>
      <c r="D57" s="8">
        <v>15283.57</v>
      </c>
      <c r="E57" s="8">
        <f t="shared" si="1"/>
        <v>64.76088983050848</v>
      </c>
    </row>
    <row r="58" spans="1:5" ht="75">
      <c r="A58" s="6" t="s">
        <v>111</v>
      </c>
      <c r="B58" s="7" t="s">
        <v>112</v>
      </c>
      <c r="C58" s="8">
        <v>70000</v>
      </c>
      <c r="D58" s="8">
        <v>55766.73</v>
      </c>
      <c r="E58" s="8">
        <f t="shared" si="1"/>
        <v>79.66675714285715</v>
      </c>
    </row>
    <row r="59" spans="1:5" ht="45">
      <c r="A59" s="6" t="s">
        <v>113</v>
      </c>
      <c r="B59" s="7" t="s">
        <v>114</v>
      </c>
      <c r="C59" s="8">
        <v>40000</v>
      </c>
      <c r="D59" s="8">
        <v>28000</v>
      </c>
      <c r="E59" s="8">
        <f t="shared" si="1"/>
        <v>70</v>
      </c>
    </row>
    <row r="60" spans="1:5" ht="90">
      <c r="A60" s="6" t="s">
        <v>115</v>
      </c>
      <c r="B60" s="7" t="s">
        <v>58</v>
      </c>
      <c r="C60" s="8">
        <v>326900</v>
      </c>
      <c r="D60" s="8">
        <v>280700.09</v>
      </c>
      <c r="E60" s="8">
        <f t="shared" si="1"/>
        <v>85.86726521872133</v>
      </c>
    </row>
    <row r="61" spans="1:5" ht="30">
      <c r="A61" s="6" t="s">
        <v>116</v>
      </c>
      <c r="B61" s="7" t="s">
        <v>117</v>
      </c>
      <c r="C61" s="8">
        <v>805300</v>
      </c>
      <c r="D61" s="8">
        <v>518870.11</v>
      </c>
      <c r="E61" s="8">
        <f t="shared" si="1"/>
        <v>64.43190239662238</v>
      </c>
    </row>
    <row r="62" spans="1:5" ht="36">
      <c r="A62" s="3" t="s">
        <v>118</v>
      </c>
      <c r="B62" s="4" t="s">
        <v>119</v>
      </c>
      <c r="C62" s="5">
        <v>46000</v>
      </c>
      <c r="D62" s="5">
        <v>43749.86</v>
      </c>
      <c r="E62" s="5">
        <f t="shared" si="1"/>
        <v>95.10839130434783</v>
      </c>
    </row>
    <row r="63" spans="1:5" ht="30">
      <c r="A63" s="6" t="s">
        <v>120</v>
      </c>
      <c r="B63" s="7" t="s">
        <v>121</v>
      </c>
      <c r="C63" s="8">
        <v>46000</v>
      </c>
      <c r="D63" s="8">
        <v>43749.86</v>
      </c>
      <c r="E63" s="8">
        <f t="shared" si="1"/>
        <v>95.10839130434783</v>
      </c>
    </row>
    <row r="64" spans="1:5" ht="18">
      <c r="A64" s="3" t="s">
        <v>122</v>
      </c>
      <c r="B64" s="4" t="s">
        <v>123</v>
      </c>
      <c r="C64" s="5">
        <v>10259480</v>
      </c>
      <c r="D64" s="5">
        <v>8116543.790000001</v>
      </c>
      <c r="E64" s="5">
        <f t="shared" si="1"/>
        <v>79.1126235442732</v>
      </c>
    </row>
    <row r="65" spans="1:5" ht="60">
      <c r="A65" s="6" t="s">
        <v>124</v>
      </c>
      <c r="B65" s="7" t="s">
        <v>125</v>
      </c>
      <c r="C65" s="8">
        <v>3740630</v>
      </c>
      <c r="D65" s="8">
        <v>3217251.24</v>
      </c>
      <c r="E65" s="8">
        <f t="shared" si="1"/>
        <v>86.00827240331175</v>
      </c>
    </row>
    <row r="66" spans="1:5" ht="45">
      <c r="A66" s="6" t="s">
        <v>126</v>
      </c>
      <c r="B66" s="7" t="s">
        <v>127</v>
      </c>
      <c r="C66" s="8">
        <v>10100</v>
      </c>
      <c r="D66" s="8">
        <v>10100</v>
      </c>
      <c r="E66" s="8">
        <f t="shared" si="1"/>
        <v>100</v>
      </c>
    </row>
    <row r="67" spans="1:5" ht="15">
      <c r="A67" s="6" t="s">
        <v>128</v>
      </c>
      <c r="B67" s="7" t="s">
        <v>129</v>
      </c>
      <c r="C67" s="8">
        <v>3279800</v>
      </c>
      <c r="D67" s="8">
        <v>2591374.72</v>
      </c>
      <c r="E67" s="8">
        <f t="shared" si="1"/>
        <v>79.01014452100739</v>
      </c>
    </row>
    <row r="68" spans="1:5" ht="45">
      <c r="A68" s="6" t="s">
        <v>130</v>
      </c>
      <c r="B68" s="7" t="s">
        <v>131</v>
      </c>
      <c r="C68" s="8">
        <v>2241500</v>
      </c>
      <c r="D68" s="8">
        <v>1728013.12</v>
      </c>
      <c r="E68" s="8">
        <f t="shared" si="1"/>
        <v>77.09181887129155</v>
      </c>
    </row>
    <row r="69" spans="1:5" ht="30">
      <c r="A69" s="6" t="s">
        <v>132</v>
      </c>
      <c r="B69" s="7" t="s">
        <v>133</v>
      </c>
      <c r="C69" s="8">
        <v>308300</v>
      </c>
      <c r="D69" s="8">
        <v>260163.32</v>
      </c>
      <c r="E69" s="8">
        <f t="shared" si="1"/>
        <v>84.38641582873825</v>
      </c>
    </row>
    <row r="70" spans="1:5" ht="15">
      <c r="A70" s="6" t="s">
        <v>134</v>
      </c>
      <c r="B70" s="7" t="s">
        <v>135</v>
      </c>
      <c r="C70" s="8">
        <v>679150</v>
      </c>
      <c r="D70" s="8">
        <v>309641.39</v>
      </c>
      <c r="E70" s="8">
        <f aca="true" t="shared" si="2" ref="E70:E84">IF(C70=0,0,(D70/C70)*100)</f>
        <v>45.59248914083781</v>
      </c>
    </row>
    <row r="71" spans="1:5" ht="36">
      <c r="A71" s="3" t="s">
        <v>136</v>
      </c>
      <c r="B71" s="4" t="s">
        <v>137</v>
      </c>
      <c r="C71" s="5">
        <v>6600</v>
      </c>
      <c r="D71" s="5">
        <v>6600</v>
      </c>
      <c r="E71" s="5">
        <f t="shared" si="2"/>
        <v>100</v>
      </c>
    </row>
    <row r="72" spans="1:5" ht="30">
      <c r="A72" s="6" t="s">
        <v>138</v>
      </c>
      <c r="B72" s="7" t="s">
        <v>139</v>
      </c>
      <c r="C72" s="8">
        <v>6600</v>
      </c>
      <c r="D72" s="8">
        <v>6600</v>
      </c>
      <c r="E72" s="8">
        <f t="shared" si="2"/>
        <v>100</v>
      </c>
    </row>
    <row r="73" spans="1:5" ht="36">
      <c r="A73" s="3" t="s">
        <v>140</v>
      </c>
      <c r="B73" s="4" t="s">
        <v>141</v>
      </c>
      <c r="C73" s="5">
        <v>271680</v>
      </c>
      <c r="D73" s="5">
        <v>21220</v>
      </c>
      <c r="E73" s="5">
        <f t="shared" si="2"/>
        <v>7.810659599528858</v>
      </c>
    </row>
    <row r="74" spans="1:5" ht="45">
      <c r="A74" s="6" t="s">
        <v>142</v>
      </c>
      <c r="B74" s="7" t="s">
        <v>143</v>
      </c>
      <c r="C74" s="8">
        <v>140000</v>
      </c>
      <c r="D74" s="8">
        <v>0</v>
      </c>
      <c r="E74" s="8">
        <f t="shared" si="2"/>
        <v>0</v>
      </c>
    </row>
    <row r="75" spans="1:5" ht="30">
      <c r="A75" s="6" t="s">
        <v>144</v>
      </c>
      <c r="B75" s="7" t="s">
        <v>145</v>
      </c>
      <c r="C75" s="8">
        <v>0</v>
      </c>
      <c r="D75" s="8">
        <v>0</v>
      </c>
      <c r="E75" s="8">
        <f t="shared" si="2"/>
        <v>0</v>
      </c>
    </row>
    <row r="76" spans="1:5" ht="30">
      <c r="A76" s="6" t="s">
        <v>146</v>
      </c>
      <c r="B76" s="7" t="s">
        <v>147</v>
      </c>
      <c r="C76" s="8">
        <v>50000</v>
      </c>
      <c r="D76" s="8">
        <v>21220</v>
      </c>
      <c r="E76" s="8">
        <f t="shared" si="2"/>
        <v>42.44</v>
      </c>
    </row>
    <row r="77" spans="1:5" ht="30">
      <c r="A77" s="6" t="s">
        <v>148</v>
      </c>
      <c r="B77" s="7" t="s">
        <v>149</v>
      </c>
      <c r="C77" s="8">
        <v>40000</v>
      </c>
      <c r="D77" s="8">
        <v>0</v>
      </c>
      <c r="E77" s="8">
        <f t="shared" si="2"/>
        <v>0</v>
      </c>
    </row>
    <row r="78" spans="1:5" ht="30">
      <c r="A78" s="6" t="s">
        <v>150</v>
      </c>
      <c r="B78" s="7" t="s">
        <v>151</v>
      </c>
      <c r="C78" s="8">
        <v>41680</v>
      </c>
      <c r="D78" s="8">
        <v>0</v>
      </c>
      <c r="E78" s="8">
        <f t="shared" si="2"/>
        <v>0</v>
      </c>
    </row>
    <row r="79" spans="1:5" ht="36">
      <c r="A79" s="3" t="s">
        <v>152</v>
      </c>
      <c r="B79" s="4" t="s">
        <v>153</v>
      </c>
      <c r="C79" s="5">
        <v>21344925</v>
      </c>
      <c r="D79" s="5">
        <v>19215557</v>
      </c>
      <c r="E79" s="5">
        <f t="shared" si="2"/>
        <v>90.02400804875164</v>
      </c>
    </row>
    <row r="80" spans="1:5" ht="15">
      <c r="A80" s="6" t="s">
        <v>154</v>
      </c>
      <c r="B80" s="7" t="s">
        <v>155</v>
      </c>
      <c r="C80" s="8">
        <v>32000</v>
      </c>
      <c r="D80" s="8">
        <v>0</v>
      </c>
      <c r="E80" s="8">
        <f t="shared" si="2"/>
        <v>0</v>
      </c>
    </row>
    <row r="81" spans="1:5" ht="60">
      <c r="A81" s="6" t="s">
        <v>156</v>
      </c>
      <c r="B81" s="7" t="s">
        <v>157</v>
      </c>
      <c r="C81" s="8">
        <v>98400</v>
      </c>
      <c r="D81" s="8">
        <v>67200</v>
      </c>
      <c r="E81" s="8">
        <f t="shared" si="2"/>
        <v>68.29268292682927</v>
      </c>
    </row>
    <row r="82" spans="1:5" ht="60">
      <c r="A82" s="6" t="s">
        <v>158</v>
      </c>
      <c r="B82" s="7" t="s">
        <v>159</v>
      </c>
      <c r="C82" s="8">
        <v>115000</v>
      </c>
      <c r="D82" s="8">
        <v>0</v>
      </c>
      <c r="E82" s="8">
        <f t="shared" si="2"/>
        <v>0</v>
      </c>
    </row>
    <row r="83" spans="1:5" ht="15">
      <c r="A83" s="6" t="s">
        <v>160</v>
      </c>
      <c r="B83" s="7" t="s">
        <v>161</v>
      </c>
      <c r="C83" s="8">
        <v>21099525</v>
      </c>
      <c r="D83" s="8">
        <v>19148357</v>
      </c>
      <c r="E83" s="8">
        <f t="shared" si="2"/>
        <v>90.75255011664954</v>
      </c>
    </row>
    <row r="84" spans="1:5" ht="18">
      <c r="A84" s="3" t="s">
        <v>162</v>
      </c>
      <c r="B84" s="4" t="s">
        <v>163</v>
      </c>
      <c r="C84" s="5">
        <v>543316761.1800001</v>
      </c>
      <c r="D84" s="5">
        <v>511498634.3100003</v>
      </c>
      <c r="E84" s="5">
        <f t="shared" si="2"/>
        <v>94.14372440841035</v>
      </c>
    </row>
    <row r="85" spans="1:5" ht="18">
      <c r="A85" s="9"/>
      <c r="B85" s="9"/>
      <c r="C85" s="9"/>
      <c r="D85" s="9"/>
      <c r="E85" s="9"/>
    </row>
  </sheetData>
  <mergeCells count="2">
    <mergeCell ref="A2:E2"/>
    <mergeCell ref="A3:E3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2018-08-10T10:00:07Z</cp:lastPrinted>
  <dcterms:created xsi:type="dcterms:W3CDTF">2018-08-07T05:11:29Z</dcterms:created>
  <dcterms:modified xsi:type="dcterms:W3CDTF">2018-08-10T10:01:06Z</dcterms:modified>
  <cp:category/>
  <cp:version/>
  <cp:contentType/>
  <cp:contentStatus/>
</cp:coreProperties>
</file>