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80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<sst xmlns="http://schemas.openxmlformats.org/spreadsheetml/2006/main" count="47" uniqueCount="46">
  <si>
    <t>Станом на 20.10.2017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</si>
  <si>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</si>
  <si>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</si>
  <si>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</si>
  <si>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</si>
  <si>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</si>
  <si>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</si>
  <si>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</si>
  <si>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</si>
  <si>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</si>
  <si>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</si>
  <si>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</si>
  <si>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</si>
  <si>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</si>
  <si>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</si>
  <si>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</si>
  <si>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</si>
  <si>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</si>
  <si>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</si>
  <si>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</si>
  <si>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</si>
  <si>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</si>
  <si>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</si>
  <si>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</si>
  <si>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</si>
  <si>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</si>
  <si>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</si>
  <si>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</si>
  <si>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</si>
  <si>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</si>
  <si>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</si>
  <si>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</si>
  <si>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</si>
  <si>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</si>
  <si>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</si>
  <si>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</si>
  <si>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План на вказаний період з урахуванням змін </t>
  </si>
  <si>
    <t xml:space="preserve">Фактично надійшло </t>
  </si>
  <si>
    <t>% виконання до плану на період</t>
  </si>
  <si>
    <t>Всього без урахування трансфертів</t>
  </si>
  <si>
    <t xml:space="preserve">Всього доходів загального фонду районного бюджету 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</si>
  <si>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</si>
  <si>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</si>
  <si>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</t>
  </si>
  <si>
    <t>Інформація щодо стану виконання дохідної частини</t>
  </si>
  <si>
    <t xml:space="preserve">загального фонду районного бюджету станом на  20 жовтня 2017 року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</si>
</sst>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8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/>
    </xf>
    <xf numFmtId="164" fontId="3" fillId="3" borderId="1" xfId="0" applyNumberFormat="1" applyFont="1" applyFill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3" fillId="3" borderId="2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43">
      <selection activeCell="H7" sqref="H7"/>
    </sheetView>
  </sheetViews>
  <sheetFormatPr defaultColWidth="9.00390625" defaultRowHeight="12.75"/>
  <cols>
    <col min="1" max="1" width="0.12890625" style="0" customWidth="1"/>
    <col min="2" max="2" width="14.00390625" style="0" bestFit="1" customWidth="1"/>
    <col min="3" max="3" width="36.75390625" style="3" customWidth="1"/>
    <col min="4" max="4" width="22.875" style="0" customWidth="1"/>
    <col min="5" max="5" width="29.875" style="0" customWidth="1"/>
    <col min="6" max="6" width="26.75390625" style="0" customWidth="1"/>
  </cols>
  <sheetData>
    <row r="1" ht="12.75">
      <c r="A1" t="s">
        <v>0</v>
      </c>
    </row>
    <row r="2" spans="1:9" ht="12.75">
      <c r="A2" s="1"/>
      <c r="B2" s="1"/>
      <c r="C2" s="2"/>
      <c r="D2" s="1"/>
      <c r="E2" s="1"/>
      <c r="F2" s="1"/>
      <c r="G2" s="1"/>
      <c r="H2" s="1"/>
      <c r="I2" s="1"/>
    </row>
    <row r="3" spans="1:9" ht="20.25">
      <c r="A3" s="1"/>
      <c r="B3" s="22" t="s">
        <v>44</v>
      </c>
      <c r="C3" s="22"/>
      <c r="D3" s="22"/>
      <c r="E3" s="22"/>
      <c r="F3" s="22"/>
      <c r="G3" s="1"/>
      <c r="H3" s="1"/>
      <c r="I3" s="1"/>
    </row>
    <row r="4" spans="2:6" ht="20.25">
      <c r="B4" s="23" t="s">
        <v>45</v>
      </c>
      <c r="C4" s="23"/>
      <c r="D4" s="23"/>
      <c r="E4" s="23"/>
      <c r="F4" s="23"/>
    </row>
    <row r="5" spans="2:6" ht="20.25">
      <c r="B5" s="24"/>
      <c r="C5" s="24"/>
      <c r="D5" s="24"/>
      <c r="E5" s="24"/>
      <c r="F5" s="24"/>
    </row>
    <row r="6" spans="1:6" ht="14.25">
      <c r="A6" s="25"/>
      <c r="B6" s="26" t="s">
        <v>1</v>
      </c>
      <c r="C6" s="28" t="s">
        <v>2</v>
      </c>
      <c r="D6" s="27"/>
      <c r="E6" s="27"/>
      <c r="F6" s="27"/>
    </row>
    <row r="7" spans="1:6" ht="50.25" customHeight="1">
      <c r="A7" s="25"/>
      <c r="B7" s="27"/>
      <c r="C7" s="29"/>
      <c r="D7" s="15" t="s">
        <v>36</v>
      </c>
      <c r="E7" s="16" t="s">
        <v>37</v>
      </c>
      <c r="F7" s="15" t="s">
        <v>38</v>
      </c>
    </row>
    <row r="8" spans="1:6" ht="18">
      <c r="A8" s="4"/>
      <c r="B8" s="5">
        <v>10000000</v>
      </c>
      <c r="C8" s="6" t="s">
        <v>3</v>
      </c>
      <c r="D8" s="7">
        <v>27766000</v>
      </c>
      <c r="E8" s="7">
        <v>28127700.43</v>
      </c>
      <c r="F8" s="7">
        <f aca="true" t="shared" si="0" ref="F8:F46">IF(D8=0,0,E8/D8*100)</f>
        <v>101.30267388172585</v>
      </c>
    </row>
    <row r="9" spans="1:6" ht="45">
      <c r="A9" s="4"/>
      <c r="B9" s="8">
        <v>11000000</v>
      </c>
      <c r="C9" s="9" t="s">
        <v>4</v>
      </c>
      <c r="D9" s="10">
        <v>27766000</v>
      </c>
      <c r="E9" s="10">
        <v>28127700.43</v>
      </c>
      <c r="F9" s="10">
        <f t="shared" si="0"/>
        <v>101.30267388172585</v>
      </c>
    </row>
    <row r="10" spans="1:6" ht="30">
      <c r="A10" s="4"/>
      <c r="B10" s="8">
        <v>11010000</v>
      </c>
      <c r="C10" s="9" t="s">
        <v>5</v>
      </c>
      <c r="D10" s="10">
        <v>27766000</v>
      </c>
      <c r="E10" s="10">
        <v>28127700.43</v>
      </c>
      <c r="F10" s="10">
        <f t="shared" si="0"/>
        <v>101.30267388172585</v>
      </c>
    </row>
    <row r="11" spans="1:6" ht="75">
      <c r="A11" s="4"/>
      <c r="B11" s="8">
        <v>11010100</v>
      </c>
      <c r="C11" s="9" t="s">
        <v>6</v>
      </c>
      <c r="D11" s="10">
        <v>22146000</v>
      </c>
      <c r="E11" s="10">
        <v>22142807.51</v>
      </c>
      <c r="F11" s="10">
        <f t="shared" si="0"/>
        <v>99.98558434931817</v>
      </c>
    </row>
    <row r="12" spans="1:6" ht="135">
      <c r="A12" s="4"/>
      <c r="B12" s="8">
        <v>11010200</v>
      </c>
      <c r="C12" s="9" t="s">
        <v>7</v>
      </c>
      <c r="D12" s="10">
        <v>3680000</v>
      </c>
      <c r="E12" s="10">
        <v>3576289.4</v>
      </c>
      <c r="F12" s="10">
        <f t="shared" si="0"/>
        <v>97.18177717391305</v>
      </c>
    </row>
    <row r="13" spans="1:6" ht="75">
      <c r="A13" s="4"/>
      <c r="B13" s="8">
        <v>11010400</v>
      </c>
      <c r="C13" s="9" t="s">
        <v>8</v>
      </c>
      <c r="D13" s="10">
        <v>1510000</v>
      </c>
      <c r="E13" s="10">
        <v>1823264.43</v>
      </c>
      <c r="F13" s="10">
        <f t="shared" si="0"/>
        <v>120.74598874172185</v>
      </c>
    </row>
    <row r="14" spans="1:6" ht="60">
      <c r="A14" s="4"/>
      <c r="B14" s="8">
        <v>11010500</v>
      </c>
      <c r="C14" s="9" t="s">
        <v>9</v>
      </c>
      <c r="D14" s="10">
        <v>430000</v>
      </c>
      <c r="E14" s="10">
        <v>585339.09</v>
      </c>
      <c r="F14" s="10">
        <f t="shared" si="0"/>
        <v>136.12536976744184</v>
      </c>
    </row>
    <row r="15" spans="1:6" ht="24.75" customHeight="1">
      <c r="A15" s="4"/>
      <c r="B15" s="11">
        <v>20000000</v>
      </c>
      <c r="C15" s="12" t="s">
        <v>10</v>
      </c>
      <c r="D15" s="13">
        <v>180000</v>
      </c>
      <c r="E15" s="13">
        <v>348539.01</v>
      </c>
      <c r="F15" s="13">
        <f t="shared" si="0"/>
        <v>193.63278333333335</v>
      </c>
    </row>
    <row r="16" spans="1:6" ht="60">
      <c r="A16" s="4"/>
      <c r="B16" s="8">
        <v>22000000</v>
      </c>
      <c r="C16" s="9" t="s">
        <v>11</v>
      </c>
      <c r="D16" s="10">
        <v>176000</v>
      </c>
      <c r="E16" s="10">
        <v>346507.98</v>
      </c>
      <c r="F16" s="10">
        <f t="shared" si="0"/>
        <v>196.8795340909091</v>
      </c>
    </row>
    <row r="17" spans="1:6" ht="30">
      <c r="A17" s="4"/>
      <c r="B17" s="8">
        <v>22010000</v>
      </c>
      <c r="C17" s="9" t="s">
        <v>12</v>
      </c>
      <c r="D17" s="10">
        <v>136000</v>
      </c>
      <c r="E17" s="10">
        <v>292666.26</v>
      </c>
      <c r="F17" s="10">
        <f t="shared" si="0"/>
        <v>215.1957794117647</v>
      </c>
    </row>
    <row r="18" spans="1:6" ht="75">
      <c r="A18" s="4"/>
      <c r="B18" s="8">
        <v>22010300</v>
      </c>
      <c r="C18" s="9" t="s">
        <v>13</v>
      </c>
      <c r="D18" s="10">
        <v>26000</v>
      </c>
      <c r="E18" s="10">
        <v>46964</v>
      </c>
      <c r="F18" s="10">
        <f t="shared" si="0"/>
        <v>180.63076923076923</v>
      </c>
    </row>
    <row r="19" spans="1:6" ht="60">
      <c r="A19" s="4"/>
      <c r="B19" s="8">
        <v>22012600</v>
      </c>
      <c r="C19" s="9" t="s">
        <v>14</v>
      </c>
      <c r="D19" s="10">
        <v>110000</v>
      </c>
      <c r="E19" s="10">
        <v>245702.26</v>
      </c>
      <c r="F19" s="10">
        <f t="shared" si="0"/>
        <v>223.36569090909092</v>
      </c>
    </row>
    <row r="20" spans="1:6" ht="60">
      <c r="A20" s="4"/>
      <c r="B20" s="8">
        <v>22080000</v>
      </c>
      <c r="C20" s="9" t="s">
        <v>15</v>
      </c>
      <c r="D20" s="10">
        <v>40000</v>
      </c>
      <c r="E20" s="10">
        <v>53841.72</v>
      </c>
      <c r="F20" s="10">
        <f t="shared" si="0"/>
        <v>134.60430000000002</v>
      </c>
    </row>
    <row r="21" spans="1:6" ht="75">
      <c r="A21" s="4"/>
      <c r="B21" s="8">
        <v>22080400</v>
      </c>
      <c r="C21" s="9" t="s">
        <v>16</v>
      </c>
      <c r="D21" s="10">
        <v>40000</v>
      </c>
      <c r="E21" s="10">
        <v>53841.72</v>
      </c>
      <c r="F21" s="10">
        <f t="shared" si="0"/>
        <v>134.60430000000002</v>
      </c>
    </row>
    <row r="22" spans="1:6" ht="15">
      <c r="A22" s="4"/>
      <c r="B22" s="8">
        <v>24000000</v>
      </c>
      <c r="C22" s="9" t="s">
        <v>17</v>
      </c>
      <c r="D22" s="10">
        <v>4000</v>
      </c>
      <c r="E22" s="10">
        <v>2031.03</v>
      </c>
      <c r="F22" s="10">
        <f t="shared" si="0"/>
        <v>50.775749999999995</v>
      </c>
    </row>
    <row r="23" spans="1:6" ht="15">
      <c r="A23" s="4"/>
      <c r="B23" s="8">
        <v>24060000</v>
      </c>
      <c r="C23" s="9" t="s">
        <v>18</v>
      </c>
      <c r="D23" s="10">
        <v>4000</v>
      </c>
      <c r="E23" s="10">
        <v>2031.03</v>
      </c>
      <c r="F23" s="10">
        <f t="shared" si="0"/>
        <v>50.775749999999995</v>
      </c>
    </row>
    <row r="24" spans="1:6" ht="15">
      <c r="A24" s="4"/>
      <c r="B24" s="8">
        <v>24060300</v>
      </c>
      <c r="C24" s="9" t="s">
        <v>18</v>
      </c>
      <c r="D24" s="10">
        <v>4000</v>
      </c>
      <c r="E24" s="10">
        <v>2031.03</v>
      </c>
      <c r="F24" s="10">
        <f t="shared" si="0"/>
        <v>50.775749999999995</v>
      </c>
    </row>
    <row r="25" spans="1:6" ht="18">
      <c r="A25" s="4"/>
      <c r="B25" s="11">
        <v>40000000</v>
      </c>
      <c r="C25" s="12" t="s">
        <v>19</v>
      </c>
      <c r="D25" s="13">
        <v>608325372.55</v>
      </c>
      <c r="E25" s="13">
        <v>595753734.7199999</v>
      </c>
      <c r="F25" s="13">
        <f t="shared" si="0"/>
        <v>97.93340235385845</v>
      </c>
    </row>
    <row r="26" spans="1:6" ht="30">
      <c r="A26" s="4"/>
      <c r="B26" s="8">
        <v>41000000</v>
      </c>
      <c r="C26" s="9" t="s">
        <v>20</v>
      </c>
      <c r="D26" s="10">
        <v>608325372.55</v>
      </c>
      <c r="E26" s="10">
        <v>595753734.7199999</v>
      </c>
      <c r="F26" s="10">
        <f t="shared" si="0"/>
        <v>97.93340235385845</v>
      </c>
    </row>
    <row r="27" spans="1:6" ht="15">
      <c r="A27" s="4"/>
      <c r="B27" s="8">
        <v>41020000</v>
      </c>
      <c r="C27" s="9" t="s">
        <v>21</v>
      </c>
      <c r="D27" s="10">
        <v>49866175.11</v>
      </c>
      <c r="E27" s="10">
        <v>48181575.11</v>
      </c>
      <c r="F27" s="10">
        <f t="shared" si="0"/>
        <v>96.62175814310214</v>
      </c>
    </row>
    <row r="28" spans="1:6" ht="15">
      <c r="A28" s="4"/>
      <c r="B28" s="8">
        <v>41020100</v>
      </c>
      <c r="C28" s="9" t="s">
        <v>22</v>
      </c>
      <c r="D28" s="10">
        <v>24992900</v>
      </c>
      <c r="E28" s="10">
        <v>23326700</v>
      </c>
      <c r="F28" s="10">
        <f t="shared" si="0"/>
        <v>93.33330665909119</v>
      </c>
    </row>
    <row r="29" spans="1:6" ht="90">
      <c r="A29" s="4"/>
      <c r="B29" s="8">
        <v>41020200</v>
      </c>
      <c r="C29" s="9" t="s">
        <v>23</v>
      </c>
      <c r="D29" s="10">
        <v>24873275.11</v>
      </c>
      <c r="E29" s="10">
        <v>24854875.11</v>
      </c>
      <c r="F29" s="10">
        <f t="shared" si="0"/>
        <v>99.92602502115774</v>
      </c>
    </row>
    <row r="30" spans="1:6" ht="15">
      <c r="A30" s="4"/>
      <c r="B30" s="8">
        <v>41030000</v>
      </c>
      <c r="C30" s="9" t="s">
        <v>24</v>
      </c>
      <c r="D30" s="10">
        <v>558459197.44</v>
      </c>
      <c r="E30" s="10">
        <v>547572159.61</v>
      </c>
      <c r="F30" s="10">
        <f t="shared" si="0"/>
        <v>98.0505222440768</v>
      </c>
    </row>
    <row r="31" spans="1:6" ht="75">
      <c r="A31" s="4"/>
      <c r="B31" s="8">
        <v>41030300</v>
      </c>
      <c r="C31" s="9" t="s">
        <v>25</v>
      </c>
      <c r="D31" s="10">
        <v>3855658</v>
      </c>
      <c r="E31" s="10">
        <v>3855658</v>
      </c>
      <c r="F31" s="10">
        <f t="shared" si="0"/>
        <v>100</v>
      </c>
    </row>
    <row r="32" spans="1:6" ht="150">
      <c r="A32" s="4"/>
      <c r="B32" s="8">
        <v>41030600</v>
      </c>
      <c r="C32" s="9" t="s">
        <v>41</v>
      </c>
      <c r="D32" s="10">
        <v>153195311</v>
      </c>
      <c r="E32" s="10">
        <v>149273653</v>
      </c>
      <c r="F32" s="10">
        <f t="shared" si="0"/>
        <v>97.44009266706603</v>
      </c>
    </row>
    <row r="33" spans="1:6" ht="150">
      <c r="A33" s="4"/>
      <c r="B33" s="8">
        <v>41030800</v>
      </c>
      <c r="C33" s="9" t="s">
        <v>42</v>
      </c>
      <c r="D33" s="10">
        <v>206506659</v>
      </c>
      <c r="E33" s="10">
        <v>194976078.07</v>
      </c>
      <c r="F33" s="10">
        <f t="shared" si="0"/>
        <v>94.41636362438075</v>
      </c>
    </row>
    <row r="34" spans="1:6" ht="105">
      <c r="A34" s="4"/>
      <c r="B34" s="8">
        <v>41031000</v>
      </c>
      <c r="C34" s="9" t="s">
        <v>26</v>
      </c>
      <c r="D34" s="10">
        <v>1599690</v>
      </c>
      <c r="E34" s="10">
        <v>1599690</v>
      </c>
      <c r="F34" s="10">
        <f t="shared" si="0"/>
        <v>100</v>
      </c>
    </row>
    <row r="35" spans="1:6" ht="75">
      <c r="A35" s="4"/>
      <c r="B35" s="8">
        <v>41033600</v>
      </c>
      <c r="C35" s="9" t="s">
        <v>27</v>
      </c>
      <c r="D35" s="10">
        <v>1551800</v>
      </c>
      <c r="E35" s="10">
        <v>1002000</v>
      </c>
      <c r="F35" s="10">
        <f t="shared" si="0"/>
        <v>64.57017656914552</v>
      </c>
    </row>
    <row r="36" spans="1:6" ht="30">
      <c r="A36" s="4"/>
      <c r="B36" s="8">
        <v>41033900</v>
      </c>
      <c r="C36" s="9" t="s">
        <v>28</v>
      </c>
      <c r="D36" s="10">
        <v>68753400</v>
      </c>
      <c r="E36" s="10">
        <v>68753400</v>
      </c>
      <c r="F36" s="10">
        <f t="shared" si="0"/>
        <v>100</v>
      </c>
    </row>
    <row r="37" spans="1:6" ht="30">
      <c r="A37" s="4"/>
      <c r="B37" s="8">
        <v>41034200</v>
      </c>
      <c r="C37" s="9" t="s">
        <v>29</v>
      </c>
      <c r="D37" s="10">
        <v>91229575.94</v>
      </c>
      <c r="E37" s="10">
        <v>96251292.62</v>
      </c>
      <c r="F37" s="10">
        <f t="shared" si="0"/>
        <v>105.50448319885066</v>
      </c>
    </row>
    <row r="38" spans="1:6" ht="75">
      <c r="A38" s="4"/>
      <c r="B38" s="8">
        <v>41034500</v>
      </c>
      <c r="C38" s="9" t="s">
        <v>30</v>
      </c>
      <c r="D38" s="10">
        <v>27653000</v>
      </c>
      <c r="E38" s="10">
        <v>27853000</v>
      </c>
      <c r="F38" s="10">
        <f t="shared" si="0"/>
        <v>100.72324883376125</v>
      </c>
    </row>
    <row r="39" spans="1:6" ht="15">
      <c r="A39" s="4"/>
      <c r="B39" s="8">
        <v>41035000</v>
      </c>
      <c r="C39" s="9" t="s">
        <v>31</v>
      </c>
      <c r="D39" s="10">
        <v>2898358.16</v>
      </c>
      <c r="E39" s="10">
        <v>2812500.93</v>
      </c>
      <c r="F39" s="10">
        <f t="shared" si="0"/>
        <v>97.03772876710309</v>
      </c>
    </row>
    <row r="40" spans="1:6" ht="75">
      <c r="A40" s="4"/>
      <c r="B40" s="8">
        <v>41035200</v>
      </c>
      <c r="C40" s="9" t="s">
        <v>32</v>
      </c>
      <c r="D40" s="10">
        <v>400000</v>
      </c>
      <c r="E40" s="10">
        <v>400000</v>
      </c>
      <c r="F40" s="10">
        <f t="shared" si="0"/>
        <v>100</v>
      </c>
    </row>
    <row r="41" spans="1:6" ht="75">
      <c r="A41" s="4"/>
      <c r="B41" s="8">
        <v>41035300</v>
      </c>
      <c r="C41" s="9" t="s">
        <v>33</v>
      </c>
      <c r="D41" s="10">
        <v>355208.34</v>
      </c>
      <c r="E41" s="10">
        <v>355208.34</v>
      </c>
      <c r="F41" s="10">
        <f t="shared" si="0"/>
        <v>100</v>
      </c>
    </row>
    <row r="42" spans="1:6" ht="75">
      <c r="A42" s="4"/>
      <c r="B42" s="8">
        <v>41035400</v>
      </c>
      <c r="C42" s="9" t="s">
        <v>34</v>
      </c>
      <c r="D42" s="10">
        <v>18537</v>
      </c>
      <c r="E42" s="10">
        <v>14107</v>
      </c>
      <c r="F42" s="10">
        <f t="shared" si="0"/>
        <v>76.10185035334736</v>
      </c>
    </row>
    <row r="43" spans="1:6" ht="150">
      <c r="A43" s="4"/>
      <c r="B43" s="8">
        <v>41035800</v>
      </c>
      <c r="C43" s="9" t="s">
        <v>43</v>
      </c>
      <c r="D43" s="10">
        <v>284300</v>
      </c>
      <c r="E43" s="10">
        <v>267871.65</v>
      </c>
      <c r="F43" s="10">
        <f t="shared" si="0"/>
        <v>94.22147379528668</v>
      </c>
    </row>
    <row r="44" spans="1:6" ht="75">
      <c r="A44" s="4"/>
      <c r="B44" s="8">
        <v>41037000</v>
      </c>
      <c r="C44" s="9" t="s">
        <v>35</v>
      </c>
      <c r="D44" s="10">
        <v>157700</v>
      </c>
      <c r="E44" s="10">
        <v>157700</v>
      </c>
      <c r="F44" s="10">
        <f t="shared" si="0"/>
        <v>100</v>
      </c>
    </row>
    <row r="45" spans="1:6" ht="47.25" customHeight="1">
      <c r="A45" s="17" t="s">
        <v>39</v>
      </c>
      <c r="B45" s="18"/>
      <c r="C45" s="18"/>
      <c r="D45" s="14">
        <v>27946000</v>
      </c>
      <c r="E45" s="14">
        <v>28476239.44</v>
      </c>
      <c r="F45" s="14">
        <f t="shared" si="0"/>
        <v>101.89737150218279</v>
      </c>
    </row>
    <row r="46" spans="1:6" ht="39.75" customHeight="1">
      <c r="A46" s="19" t="s">
        <v>40</v>
      </c>
      <c r="B46" s="20"/>
      <c r="C46" s="21"/>
      <c r="D46" s="14">
        <v>636271372.55</v>
      </c>
      <c r="E46" s="14">
        <v>624229974.16</v>
      </c>
      <c r="F46" s="14">
        <f t="shared" si="0"/>
        <v>98.10750586785927</v>
      </c>
    </row>
  </sheetData>
  <mergeCells count="9">
    <mergeCell ref="A45:C45"/>
    <mergeCell ref="A46:C46"/>
    <mergeCell ref="B3:F3"/>
    <mergeCell ref="B4:F4"/>
    <mergeCell ref="B5:F5"/>
    <mergeCell ref="A6:A7"/>
    <mergeCell ref="B6:B7"/>
    <mergeCell ref="C6:C7"/>
    <mergeCell ref="D6:F6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2017-10-20T10:52:15Z</cp:lastPrinted>
  <dcterms:created xsi:type="dcterms:W3CDTF">2017-10-20T10:09:01Z</dcterms:created>
  <dcterms:modified xsi:type="dcterms:W3CDTF">2017-10-20T10:53:36Z</dcterms:modified>
  <cp:category/>
  <cp:version/>
  <cp:contentType/>
  <cp:contentStatus/>
</cp:coreProperties>
</file>