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755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'Лист1'!$A$2:$F$50</definedName>
  </definedNames>
  <calcPr fullCalcOnLoad="1"/>
</workbook>
</file>

<file path=xl/sharedStrings.xml><?xml version="1.0" encoding="utf-8"?>
<sst xmlns="http://schemas.openxmlformats.org/spreadsheetml/2006/main" count="47" uniqueCount="46">
  <si>
    <t>Станом на 28.04.2017</t>
  </si>
  <si>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</si>
  <si>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</si>
  <si>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</si>
  <si>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</si>
  <si>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</si>
  <si>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</si>
  <si>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</si>
  <si>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</si>
  <si>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</si>
  <si>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</si>
  <si>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</si>
  <si>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</si>
  <si>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</si>
  <si>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</si>
  <si>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</si>
  <si>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</si>
  <si>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</si>
  <si>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</si>
  <si>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</si>
  <si>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</si>
  <si>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</si>
  <si>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</si>
  <si>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</si>
  <si>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</si>
  <si>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</si>
  <si>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</si>
  <si>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</si>
  <si>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</si>
  <si>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</si>
  <si>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</si>
  <si>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</si>
  <si>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</si>
  <si>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</si>
  <si>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</si>
  <si>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Інформація щодо стану виконання дохідної частини</t>
  </si>
  <si>
    <t>Всього без урахування трансфертів</t>
  </si>
  <si>
    <t xml:space="preserve">Всього доходів загального фонду районного бюджету </t>
  </si>
  <si>
    <t xml:space="preserve">Начальник фінансового управління райдержадміністрації                                                         Ганна Кравчук </t>
  </si>
  <si>
    <t xml:space="preserve">загального фонду районного бюджету станом на 28.04.2017 року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</si>
  <si>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</si>
  <si>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</si>
  <si>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</si>
  <si>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 xml:space="preserve"> План на вказаний період з урахуванням змін</t>
  </si>
  <si>
    <t xml:space="preserve">Фактично надійшло </t>
  </si>
  <si>
    <t>% викон. до плану на період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</si>
</sst>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3" fillId="3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B2" sqref="A2:F50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42.375" style="2" customWidth="1"/>
    <col min="4" max="4" width="25.375" style="0" customWidth="1"/>
    <col min="5" max="5" width="31.125" style="0" customWidth="1"/>
    <col min="6" max="6" width="26.75390625" style="0" customWidth="1"/>
  </cols>
  <sheetData>
    <row r="1" ht="12.75">
      <c r="A1" t="s">
        <v>0</v>
      </c>
    </row>
    <row r="2" spans="1:9" ht="29.25" customHeight="1">
      <c r="A2" s="1"/>
      <c r="B2" s="20" t="s">
        <v>35</v>
      </c>
      <c r="C2" s="20"/>
      <c r="D2" s="20"/>
      <c r="E2" s="20"/>
      <c r="F2" s="20"/>
      <c r="G2" s="1"/>
      <c r="H2" s="1"/>
      <c r="I2" s="1"/>
    </row>
    <row r="3" spans="1:9" ht="35.25" customHeight="1">
      <c r="A3" s="1"/>
      <c r="B3" s="21" t="s">
        <v>39</v>
      </c>
      <c r="C3" s="21"/>
      <c r="D3" s="21"/>
      <c r="E3" s="21"/>
      <c r="F3" s="21"/>
      <c r="G3" s="1"/>
      <c r="H3" s="1"/>
      <c r="I3" s="1"/>
    </row>
    <row r="4" ht="12.75">
      <c r="E4" t="s">
        <v>1</v>
      </c>
    </row>
    <row r="5" spans="1:6" ht="15">
      <c r="A5" s="22"/>
      <c r="B5" s="23" t="s">
        <v>2</v>
      </c>
      <c r="C5" s="25" t="s">
        <v>3</v>
      </c>
      <c r="D5" s="24"/>
      <c r="E5" s="24"/>
      <c r="F5" s="24"/>
    </row>
    <row r="6" spans="1:6" ht="48.75" customHeight="1">
      <c r="A6" s="22"/>
      <c r="B6" s="24"/>
      <c r="C6" s="26"/>
      <c r="D6" s="12" t="s">
        <v>43</v>
      </c>
      <c r="E6" s="13" t="s">
        <v>44</v>
      </c>
      <c r="F6" s="12" t="s">
        <v>45</v>
      </c>
    </row>
    <row r="7" spans="1:6" ht="18">
      <c r="A7" s="3"/>
      <c r="B7" s="4">
        <v>10000000</v>
      </c>
      <c r="C7" s="5" t="s">
        <v>4</v>
      </c>
      <c r="D7" s="6">
        <v>8850000</v>
      </c>
      <c r="E7" s="6">
        <v>10487387.229999999</v>
      </c>
      <c r="F7" s="6">
        <f aca="true" t="shared" si="0" ref="F7:F43">IF(D7=0,0,E7/D7*100)</f>
        <v>118.50155062146892</v>
      </c>
    </row>
    <row r="8" spans="1:6" ht="45">
      <c r="A8" s="3"/>
      <c r="B8" s="7">
        <v>11000000</v>
      </c>
      <c r="C8" s="8" t="s">
        <v>5</v>
      </c>
      <c r="D8" s="9">
        <v>8850000</v>
      </c>
      <c r="E8" s="9">
        <v>10487387.229999999</v>
      </c>
      <c r="F8" s="9">
        <f t="shared" si="0"/>
        <v>118.50155062146892</v>
      </c>
    </row>
    <row r="9" spans="1:6" ht="30">
      <c r="A9" s="3"/>
      <c r="B9" s="7">
        <v>11010000</v>
      </c>
      <c r="C9" s="8" t="s">
        <v>6</v>
      </c>
      <c r="D9" s="9">
        <v>8850000</v>
      </c>
      <c r="E9" s="9">
        <v>10487387.229999999</v>
      </c>
      <c r="F9" s="9">
        <f t="shared" si="0"/>
        <v>118.50155062146892</v>
      </c>
    </row>
    <row r="10" spans="1:6" ht="60">
      <c r="A10" s="3"/>
      <c r="B10" s="7">
        <v>11010100</v>
      </c>
      <c r="C10" s="8" t="s">
        <v>7</v>
      </c>
      <c r="D10" s="9">
        <v>7200000</v>
      </c>
      <c r="E10" s="9">
        <v>8406932.36</v>
      </c>
      <c r="F10" s="9">
        <f t="shared" si="0"/>
        <v>116.76294944444443</v>
      </c>
    </row>
    <row r="11" spans="1:6" ht="90">
      <c r="A11" s="3"/>
      <c r="B11" s="7">
        <v>11010200</v>
      </c>
      <c r="C11" s="8" t="s">
        <v>8</v>
      </c>
      <c r="D11" s="9">
        <v>1410000</v>
      </c>
      <c r="E11" s="9">
        <v>1446809.43</v>
      </c>
      <c r="F11" s="9">
        <f t="shared" si="0"/>
        <v>102.61059787234042</v>
      </c>
    </row>
    <row r="12" spans="1:6" ht="60">
      <c r="A12" s="3"/>
      <c r="B12" s="7">
        <v>11010400</v>
      </c>
      <c r="C12" s="8" t="s">
        <v>9</v>
      </c>
      <c r="D12" s="9">
        <v>190000</v>
      </c>
      <c r="E12" s="9">
        <v>397006.42</v>
      </c>
      <c r="F12" s="9">
        <f t="shared" si="0"/>
        <v>208.95074736842102</v>
      </c>
    </row>
    <row r="13" spans="1:6" ht="45">
      <c r="A13" s="3"/>
      <c r="B13" s="7">
        <v>11010500</v>
      </c>
      <c r="C13" s="8" t="s">
        <v>10</v>
      </c>
      <c r="D13" s="9">
        <v>50000</v>
      </c>
      <c r="E13" s="9">
        <v>236639.02</v>
      </c>
      <c r="F13" s="9">
        <f t="shared" si="0"/>
        <v>473.27804000000003</v>
      </c>
    </row>
    <row r="14" spans="1:6" ht="18">
      <c r="A14" s="3"/>
      <c r="B14" s="4">
        <v>20000000</v>
      </c>
      <c r="C14" s="5" t="s">
        <v>11</v>
      </c>
      <c r="D14" s="6">
        <v>54000</v>
      </c>
      <c r="E14" s="6">
        <v>117611.41</v>
      </c>
      <c r="F14" s="6">
        <f t="shared" si="0"/>
        <v>217.79890740740743</v>
      </c>
    </row>
    <row r="15" spans="1:6" ht="45">
      <c r="A15" s="3"/>
      <c r="B15" s="7">
        <v>22000000</v>
      </c>
      <c r="C15" s="8" t="s">
        <v>12</v>
      </c>
      <c r="D15" s="9">
        <v>51000</v>
      </c>
      <c r="E15" s="9">
        <v>116434.48</v>
      </c>
      <c r="F15" s="9">
        <f t="shared" si="0"/>
        <v>228.30290196078428</v>
      </c>
    </row>
    <row r="16" spans="1:6" ht="30">
      <c r="A16" s="3"/>
      <c r="B16" s="7">
        <v>22010000</v>
      </c>
      <c r="C16" s="8" t="s">
        <v>13</v>
      </c>
      <c r="D16" s="9">
        <v>36000</v>
      </c>
      <c r="E16" s="9">
        <v>103984.26</v>
      </c>
      <c r="F16" s="9">
        <f t="shared" si="0"/>
        <v>288.84516666666667</v>
      </c>
    </row>
    <row r="17" spans="1:6" ht="60">
      <c r="A17" s="3"/>
      <c r="B17" s="7">
        <v>22010300</v>
      </c>
      <c r="C17" s="8" t="s">
        <v>14</v>
      </c>
      <c r="D17" s="9">
        <v>6000</v>
      </c>
      <c r="E17" s="9">
        <v>21494</v>
      </c>
      <c r="F17" s="9">
        <f t="shared" si="0"/>
        <v>358.2333333333333</v>
      </c>
    </row>
    <row r="18" spans="1:6" ht="45">
      <c r="A18" s="3"/>
      <c r="B18" s="7">
        <v>22012600</v>
      </c>
      <c r="C18" s="8" t="s">
        <v>15</v>
      </c>
      <c r="D18" s="9">
        <v>30000</v>
      </c>
      <c r="E18" s="9">
        <v>82490.26</v>
      </c>
      <c r="F18" s="9">
        <f t="shared" si="0"/>
        <v>274.96753333333334</v>
      </c>
    </row>
    <row r="19" spans="1:6" ht="60">
      <c r="A19" s="3"/>
      <c r="B19" s="7">
        <v>22080000</v>
      </c>
      <c r="C19" s="8" t="s">
        <v>16</v>
      </c>
      <c r="D19" s="9">
        <v>15000</v>
      </c>
      <c r="E19" s="9">
        <v>12450.22</v>
      </c>
      <c r="F19" s="9">
        <f t="shared" si="0"/>
        <v>83.00146666666667</v>
      </c>
    </row>
    <row r="20" spans="1:6" ht="60">
      <c r="A20" s="3"/>
      <c r="B20" s="7">
        <v>22080400</v>
      </c>
      <c r="C20" s="8" t="s">
        <v>17</v>
      </c>
      <c r="D20" s="9">
        <v>15000</v>
      </c>
      <c r="E20" s="9">
        <v>12450.22</v>
      </c>
      <c r="F20" s="9">
        <f t="shared" si="0"/>
        <v>83.00146666666667</v>
      </c>
    </row>
    <row r="21" spans="1:6" ht="15">
      <c r="A21" s="3"/>
      <c r="B21" s="7">
        <v>24000000</v>
      </c>
      <c r="C21" s="8" t="s">
        <v>18</v>
      </c>
      <c r="D21" s="9">
        <v>3000</v>
      </c>
      <c r="E21" s="9">
        <v>1176.93</v>
      </c>
      <c r="F21" s="9">
        <f t="shared" si="0"/>
        <v>39.231</v>
      </c>
    </row>
    <row r="22" spans="1:6" ht="15">
      <c r="A22" s="3"/>
      <c r="B22" s="7">
        <v>24060000</v>
      </c>
      <c r="C22" s="8" t="s">
        <v>19</v>
      </c>
      <c r="D22" s="9">
        <v>3000</v>
      </c>
      <c r="E22" s="9">
        <v>1176.93</v>
      </c>
      <c r="F22" s="9">
        <f t="shared" si="0"/>
        <v>39.231</v>
      </c>
    </row>
    <row r="23" spans="1:6" ht="15">
      <c r="A23" s="3"/>
      <c r="B23" s="7">
        <v>24060300</v>
      </c>
      <c r="C23" s="8" t="s">
        <v>19</v>
      </c>
      <c r="D23" s="9">
        <v>3000</v>
      </c>
      <c r="E23" s="9">
        <v>1176.93</v>
      </c>
      <c r="F23" s="9">
        <f t="shared" si="0"/>
        <v>39.231</v>
      </c>
    </row>
    <row r="24" spans="1:6" ht="18">
      <c r="A24" s="3"/>
      <c r="B24" s="4">
        <v>40000000</v>
      </c>
      <c r="C24" s="5" t="s">
        <v>20</v>
      </c>
      <c r="D24" s="6">
        <v>274137427.56</v>
      </c>
      <c r="E24" s="6">
        <v>246243464.73000002</v>
      </c>
      <c r="F24" s="6">
        <f t="shared" si="0"/>
        <v>89.82482506008967</v>
      </c>
    </row>
    <row r="25" spans="1:6" ht="15">
      <c r="A25" s="3"/>
      <c r="B25" s="7">
        <v>41000000</v>
      </c>
      <c r="C25" s="8" t="s">
        <v>21</v>
      </c>
      <c r="D25" s="9">
        <v>274137427.56</v>
      </c>
      <c r="E25" s="9">
        <v>246243464.73000002</v>
      </c>
      <c r="F25" s="9">
        <f t="shared" si="0"/>
        <v>89.82482506008967</v>
      </c>
    </row>
    <row r="26" spans="1:6" ht="15">
      <c r="A26" s="3"/>
      <c r="B26" s="7">
        <v>41020000</v>
      </c>
      <c r="C26" s="8" t="s">
        <v>22</v>
      </c>
      <c r="D26" s="9">
        <v>19954924</v>
      </c>
      <c r="E26" s="9">
        <v>19121824</v>
      </c>
      <c r="F26" s="9">
        <f t="shared" si="0"/>
        <v>95.82509058916987</v>
      </c>
    </row>
    <row r="27" spans="1:6" ht="15">
      <c r="A27" s="3"/>
      <c r="B27" s="7">
        <v>41020100</v>
      </c>
      <c r="C27" s="8" t="s">
        <v>23</v>
      </c>
      <c r="D27" s="9">
        <v>9997100</v>
      </c>
      <c r="E27" s="9">
        <v>9164000</v>
      </c>
      <c r="F27" s="9">
        <f t="shared" si="0"/>
        <v>91.66658330915965</v>
      </c>
    </row>
    <row r="28" spans="1:6" ht="75">
      <c r="A28" s="3"/>
      <c r="B28" s="7">
        <v>41020200</v>
      </c>
      <c r="C28" s="8" t="s">
        <v>24</v>
      </c>
      <c r="D28" s="9">
        <v>9957824</v>
      </c>
      <c r="E28" s="9">
        <v>9957824</v>
      </c>
      <c r="F28" s="9">
        <f t="shared" si="0"/>
        <v>100</v>
      </c>
    </row>
    <row r="29" spans="1:6" ht="15">
      <c r="A29" s="3"/>
      <c r="B29" s="7">
        <v>41030000</v>
      </c>
      <c r="C29" s="8" t="s">
        <v>25</v>
      </c>
      <c r="D29" s="9">
        <v>254182503.56</v>
      </c>
      <c r="E29" s="9">
        <v>227121640.73000002</v>
      </c>
      <c r="F29" s="9">
        <f t="shared" si="0"/>
        <v>89.3537665059577</v>
      </c>
    </row>
    <row r="30" spans="1:6" ht="60">
      <c r="A30" s="3"/>
      <c r="B30" s="7">
        <v>41030300</v>
      </c>
      <c r="C30" s="8" t="s">
        <v>26</v>
      </c>
      <c r="D30" s="9">
        <v>2154200</v>
      </c>
      <c r="E30" s="9">
        <v>1904200</v>
      </c>
      <c r="F30" s="9">
        <f t="shared" si="0"/>
        <v>88.3947637173893</v>
      </c>
    </row>
    <row r="31" spans="1:6" ht="135">
      <c r="A31" s="3"/>
      <c r="B31" s="7">
        <v>41030600</v>
      </c>
      <c r="C31" s="8" t="s">
        <v>40</v>
      </c>
      <c r="D31" s="9">
        <v>61461290</v>
      </c>
      <c r="E31" s="9">
        <v>61461290</v>
      </c>
      <c r="F31" s="9">
        <f t="shared" si="0"/>
        <v>100</v>
      </c>
    </row>
    <row r="32" spans="1:6" ht="120">
      <c r="A32" s="3"/>
      <c r="B32" s="7">
        <v>41030800</v>
      </c>
      <c r="C32" s="8" t="s">
        <v>41</v>
      </c>
      <c r="D32" s="9">
        <v>101430327</v>
      </c>
      <c r="E32" s="9">
        <v>99595473.9</v>
      </c>
      <c r="F32" s="9">
        <f t="shared" si="0"/>
        <v>98.19102121202863</v>
      </c>
    </row>
    <row r="33" spans="1:6" ht="90">
      <c r="A33" s="3"/>
      <c r="B33" s="7">
        <v>41031000</v>
      </c>
      <c r="C33" s="8" t="s">
        <v>27</v>
      </c>
      <c r="D33" s="9">
        <v>685900</v>
      </c>
      <c r="E33" s="9">
        <v>685857</v>
      </c>
      <c r="F33" s="9">
        <f t="shared" si="0"/>
        <v>99.99373086455752</v>
      </c>
    </row>
    <row r="34" spans="1:6" ht="75">
      <c r="A34" s="3"/>
      <c r="B34" s="7">
        <v>41033600</v>
      </c>
      <c r="C34" s="8" t="s">
        <v>28</v>
      </c>
      <c r="D34" s="9">
        <v>172400</v>
      </c>
      <c r="E34" s="9">
        <v>172400</v>
      </c>
      <c r="F34" s="9">
        <f t="shared" si="0"/>
        <v>100</v>
      </c>
    </row>
    <row r="35" spans="1:6" ht="30">
      <c r="A35" s="3"/>
      <c r="B35" s="7">
        <v>41033900</v>
      </c>
      <c r="C35" s="8" t="s">
        <v>29</v>
      </c>
      <c r="D35" s="9">
        <v>25145700</v>
      </c>
      <c r="E35" s="9">
        <v>25145700</v>
      </c>
      <c r="F35" s="9">
        <f t="shared" si="0"/>
        <v>100</v>
      </c>
    </row>
    <row r="36" spans="1:6" ht="30">
      <c r="A36" s="3"/>
      <c r="B36" s="7">
        <v>41034200</v>
      </c>
      <c r="C36" s="8" t="s">
        <v>30</v>
      </c>
      <c r="D36" s="9">
        <v>36943592</v>
      </c>
      <c r="E36" s="9">
        <v>36943592</v>
      </c>
      <c r="F36" s="9">
        <f t="shared" si="0"/>
        <v>100</v>
      </c>
    </row>
    <row r="37" spans="1:6" ht="60">
      <c r="A37" s="3"/>
      <c r="B37" s="7">
        <v>41034500</v>
      </c>
      <c r="C37" s="8" t="s">
        <v>31</v>
      </c>
      <c r="D37" s="9">
        <v>25000000</v>
      </c>
      <c r="E37" s="9">
        <v>0</v>
      </c>
      <c r="F37" s="9">
        <f t="shared" si="0"/>
        <v>0</v>
      </c>
    </row>
    <row r="38" spans="1:6" ht="15">
      <c r="A38" s="3"/>
      <c r="B38" s="7">
        <v>41035000</v>
      </c>
      <c r="C38" s="8" t="s">
        <v>32</v>
      </c>
      <c r="D38" s="9">
        <v>1040549.56</v>
      </c>
      <c r="E38" s="9">
        <v>1075712.31</v>
      </c>
      <c r="F38" s="9">
        <f t="shared" si="0"/>
        <v>103.37924798123022</v>
      </c>
    </row>
    <row r="39" spans="1:6" ht="60">
      <c r="A39" s="3"/>
      <c r="B39" s="7">
        <v>41035400</v>
      </c>
      <c r="C39" s="8" t="s">
        <v>33</v>
      </c>
      <c r="D39" s="9">
        <v>6645</v>
      </c>
      <c r="E39" s="9">
        <v>6645</v>
      </c>
      <c r="F39" s="9">
        <f t="shared" si="0"/>
        <v>100</v>
      </c>
    </row>
    <row r="40" spans="1:6" ht="120">
      <c r="A40" s="3"/>
      <c r="B40" s="7">
        <v>41035800</v>
      </c>
      <c r="C40" s="8" t="s">
        <v>42</v>
      </c>
      <c r="D40" s="9">
        <v>98700</v>
      </c>
      <c r="E40" s="9">
        <v>87570.52</v>
      </c>
      <c r="F40" s="9">
        <f t="shared" si="0"/>
        <v>88.72393110435665</v>
      </c>
    </row>
    <row r="41" spans="1:6" ht="60">
      <c r="A41" s="3"/>
      <c r="B41" s="7">
        <v>41037000</v>
      </c>
      <c r="C41" s="8" t="s">
        <v>34</v>
      </c>
      <c r="D41" s="9">
        <v>43200</v>
      </c>
      <c r="E41" s="9">
        <v>43200</v>
      </c>
      <c r="F41" s="9">
        <f t="shared" si="0"/>
        <v>100</v>
      </c>
    </row>
    <row r="42" spans="1:6" ht="33.75" customHeight="1">
      <c r="A42" s="15" t="s">
        <v>36</v>
      </c>
      <c r="B42" s="16"/>
      <c r="C42" s="16"/>
      <c r="D42" s="10">
        <v>8904000</v>
      </c>
      <c r="E42" s="10">
        <v>10604998.639999999</v>
      </c>
      <c r="F42" s="10">
        <f t="shared" si="0"/>
        <v>119.1037583108715</v>
      </c>
    </row>
    <row r="43" spans="1:6" ht="38.25" customHeight="1">
      <c r="A43" s="17" t="s">
        <v>37</v>
      </c>
      <c r="B43" s="18"/>
      <c r="C43" s="19"/>
      <c r="D43" s="10">
        <v>283041427.56</v>
      </c>
      <c r="E43" s="10">
        <v>256848463.37000003</v>
      </c>
      <c r="F43" s="10">
        <f t="shared" si="0"/>
        <v>90.74589030453943</v>
      </c>
    </row>
    <row r="46" spans="2:6" ht="28.5" customHeight="1">
      <c r="B46" s="14" t="s">
        <v>38</v>
      </c>
      <c r="C46" s="14"/>
      <c r="D46" s="14"/>
      <c r="E46" s="14"/>
      <c r="F46" s="14"/>
    </row>
    <row r="51" ht="15">
      <c r="E51" s="11"/>
    </row>
  </sheetData>
  <mergeCells count="9">
    <mergeCell ref="B46:F46"/>
    <mergeCell ref="A42:C42"/>
    <mergeCell ref="A43:C43"/>
    <mergeCell ref="B2:F2"/>
    <mergeCell ref="B3:F3"/>
    <mergeCell ref="A5:A6"/>
    <mergeCell ref="B5:B6"/>
    <mergeCell ref="C5:C6"/>
    <mergeCell ref="D5:F5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2017-04-28T09:31:21Z</cp:lastPrinted>
  <dcterms:created xsi:type="dcterms:W3CDTF">2017-04-28T06:22:08Z</dcterms:created>
  <dcterms:modified xsi:type="dcterms:W3CDTF">2017-04-28T09:34:46Z</dcterms:modified>
  <cp:category/>
  <cp:version/>
  <cp:contentType/>
  <cp:contentStatus/>
</cp:coreProperties>
</file>