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75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<sst xmlns="http://schemas.openxmlformats.org/spreadsheetml/2006/main" count="43" uniqueCount="42">
  <si>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</si>
  <si>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</si>
  <si>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</si>
  <si>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</si>
  <si>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</si>
  <si>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</si>
  <si>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</si>
  <si>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</si>
  <si>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</si>
  <si>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</si>
  <si>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</si>
  <si>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</si>
  <si>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</si>
  <si>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</si>
  <si>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</si>
  <si>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</si>
  <si>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</si>
  <si>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</si>
  <si>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</si>
  <si>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</si>
  <si>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</si>
  <si>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</si>
  <si>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</si>
  <si>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</si>
  <si>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</si>
  <si>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</si>
  <si>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</si>
  <si>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</si>
  <si>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</si>
  <si>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</si>
  <si>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</si>
  <si>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без урахування трансферт</t>
  </si>
  <si>
    <t>План на вказаний період з урахуванням змін</t>
  </si>
  <si>
    <t xml:space="preserve">Фактично надійшло </t>
  </si>
  <si>
    <t>% викон.до плану на період</t>
  </si>
  <si>
    <t>Інформація щодо стану виконання дохідної частини</t>
  </si>
  <si>
    <t>загального фонду районного бюджету  станом на 16. 03.2017 року.</t>
  </si>
  <si>
    <t>Всього доходів загального фонду районного бюджету</t>
  </si>
  <si>
    <t xml:space="preserve">Начальник фінансового управління райдержадміністрації                                                                               Ганна Кравчук 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</si>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</sst>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7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2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/>
    </xf>
    <xf numFmtId="164" fontId="3" fillId="3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3" fillId="3" borderId="3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60" workbookViewId="0" topLeftCell="A1">
      <selection activeCell="K1" sqref="K1:K2"/>
    </sheetView>
  </sheetViews>
  <sheetFormatPr defaultColWidth="9.00390625" defaultRowHeight="12.75"/>
  <cols>
    <col min="1" max="1" width="0.12890625" style="0" customWidth="1"/>
    <col min="2" max="2" width="14.00390625" style="0" bestFit="1" customWidth="1"/>
    <col min="3" max="3" width="50.75390625" style="3" customWidth="1"/>
    <col min="4" max="4" width="25.00390625" style="0" customWidth="1"/>
    <col min="5" max="5" width="27.125" style="0" customWidth="1"/>
    <col min="6" max="6" width="37.125" style="0" customWidth="1"/>
    <col min="7" max="7" width="0.12890625" style="0" customWidth="1"/>
    <col min="8" max="8" width="1.12109375" style="0" hidden="1" customWidth="1"/>
    <col min="9" max="9" width="9.125" style="0" hidden="1" customWidth="1"/>
  </cols>
  <sheetData>
    <row r="1" spans="1:9" ht="12.75">
      <c r="A1" s="1"/>
      <c r="B1" s="1"/>
      <c r="C1" s="2"/>
      <c r="D1" s="1"/>
      <c r="E1" s="1"/>
      <c r="F1" s="1"/>
      <c r="G1" s="1"/>
      <c r="H1" s="1"/>
      <c r="I1" s="1"/>
    </row>
    <row r="2" spans="1:9" ht="27.75">
      <c r="A2" s="1"/>
      <c r="B2" s="14" t="s">
        <v>35</v>
      </c>
      <c r="C2" s="14"/>
      <c r="D2" s="14"/>
      <c r="E2" s="14"/>
      <c r="F2" s="14"/>
      <c r="G2" s="1"/>
      <c r="H2" s="1"/>
      <c r="I2" s="1"/>
    </row>
    <row r="3" spans="1:9" ht="27.75">
      <c r="A3" s="1"/>
      <c r="B3" s="14" t="s">
        <v>36</v>
      </c>
      <c r="C3" s="14"/>
      <c r="D3" s="14"/>
      <c r="E3" s="14"/>
      <c r="F3" s="14"/>
      <c r="G3" s="1"/>
      <c r="H3" s="1"/>
      <c r="I3" s="1"/>
    </row>
    <row r="4" spans="1:9" ht="18">
      <c r="A4" s="15"/>
      <c r="B4" s="16"/>
      <c r="C4" s="16"/>
      <c r="D4" s="16"/>
      <c r="E4" s="16"/>
      <c r="F4" s="16"/>
      <c r="G4" s="16"/>
      <c r="H4" s="16"/>
      <c r="I4" s="16"/>
    </row>
    <row r="5" spans="5:6" ht="12.75">
      <c r="E5" s="23" t="s">
        <v>0</v>
      </c>
      <c r="F5" s="23"/>
    </row>
    <row r="6" spans="1:6" ht="15">
      <c r="A6" s="17"/>
      <c r="B6" s="18" t="s">
        <v>1</v>
      </c>
      <c r="C6" s="20" t="s">
        <v>2</v>
      </c>
      <c r="D6" s="19"/>
      <c r="E6" s="19"/>
      <c r="F6" s="19"/>
    </row>
    <row r="7" spans="1:6" ht="60.75" customHeight="1">
      <c r="A7" s="17"/>
      <c r="B7" s="19"/>
      <c r="C7" s="21"/>
      <c r="D7" s="12" t="s">
        <v>32</v>
      </c>
      <c r="E7" s="13" t="s">
        <v>33</v>
      </c>
      <c r="F7" s="13" t="s">
        <v>34</v>
      </c>
    </row>
    <row r="8" spans="1:6" ht="18">
      <c r="A8" s="4"/>
      <c r="B8" s="5">
        <v>10000000</v>
      </c>
      <c r="C8" s="6" t="s">
        <v>3</v>
      </c>
      <c r="D8" s="7">
        <v>6100000</v>
      </c>
      <c r="E8" s="7">
        <v>6430277.04</v>
      </c>
      <c r="F8" s="7">
        <f aca="true" t="shared" si="0" ref="F8:F41">IF(D8=0,0,E8/D8*100)</f>
        <v>105.41437770491804</v>
      </c>
    </row>
    <row r="9" spans="1:6" ht="30">
      <c r="A9" s="4"/>
      <c r="B9" s="8">
        <v>11000000</v>
      </c>
      <c r="C9" s="9" t="s">
        <v>4</v>
      </c>
      <c r="D9" s="10">
        <v>6100000</v>
      </c>
      <c r="E9" s="10">
        <v>6430277.04</v>
      </c>
      <c r="F9" s="10">
        <f t="shared" si="0"/>
        <v>105.41437770491804</v>
      </c>
    </row>
    <row r="10" spans="1:6" ht="15">
      <c r="A10" s="4"/>
      <c r="B10" s="8">
        <v>11010000</v>
      </c>
      <c r="C10" s="9" t="s">
        <v>5</v>
      </c>
      <c r="D10" s="10">
        <v>6100000</v>
      </c>
      <c r="E10" s="10">
        <v>6430277.04</v>
      </c>
      <c r="F10" s="10">
        <f t="shared" si="0"/>
        <v>105.41437770491804</v>
      </c>
    </row>
    <row r="11" spans="1:6" ht="60">
      <c r="A11" s="4"/>
      <c r="B11" s="8">
        <v>11010100</v>
      </c>
      <c r="C11" s="9" t="s">
        <v>6</v>
      </c>
      <c r="D11" s="10">
        <v>4900000</v>
      </c>
      <c r="E11" s="10">
        <v>5156487.95</v>
      </c>
      <c r="F11" s="10">
        <f t="shared" si="0"/>
        <v>105.23444795918368</v>
      </c>
    </row>
    <row r="12" spans="1:6" ht="75">
      <c r="A12" s="4"/>
      <c r="B12" s="8">
        <v>11010200</v>
      </c>
      <c r="C12" s="9" t="s">
        <v>7</v>
      </c>
      <c r="D12" s="10">
        <v>1040000</v>
      </c>
      <c r="E12" s="10">
        <v>949550.17</v>
      </c>
      <c r="F12" s="10">
        <f t="shared" si="0"/>
        <v>91.30290096153847</v>
      </c>
    </row>
    <row r="13" spans="1:6" ht="60">
      <c r="A13" s="4"/>
      <c r="B13" s="8">
        <v>11010400</v>
      </c>
      <c r="C13" s="9" t="s">
        <v>8</v>
      </c>
      <c r="D13" s="10">
        <v>130000</v>
      </c>
      <c r="E13" s="10">
        <v>157186.71</v>
      </c>
      <c r="F13" s="10">
        <f t="shared" si="0"/>
        <v>120.91285384615385</v>
      </c>
    </row>
    <row r="14" spans="1:6" ht="45">
      <c r="A14" s="4"/>
      <c r="B14" s="8">
        <v>11010500</v>
      </c>
      <c r="C14" s="9" t="s">
        <v>9</v>
      </c>
      <c r="D14" s="10">
        <v>30000</v>
      </c>
      <c r="E14" s="10">
        <v>167052.21</v>
      </c>
      <c r="F14" s="10">
        <f t="shared" si="0"/>
        <v>556.8407</v>
      </c>
    </row>
    <row r="15" spans="1:6" ht="18">
      <c r="A15" s="4"/>
      <c r="B15" s="5">
        <v>20000000</v>
      </c>
      <c r="C15" s="6" t="s">
        <v>10</v>
      </c>
      <c r="D15" s="7">
        <v>40000</v>
      </c>
      <c r="E15" s="7">
        <v>71128.28</v>
      </c>
      <c r="F15" s="7">
        <f t="shared" si="0"/>
        <v>177.8207</v>
      </c>
    </row>
    <row r="16" spans="1:6" ht="30">
      <c r="A16" s="4"/>
      <c r="B16" s="8">
        <v>22000000</v>
      </c>
      <c r="C16" s="9" t="s">
        <v>11</v>
      </c>
      <c r="D16" s="10">
        <v>38000</v>
      </c>
      <c r="E16" s="10">
        <v>70292.99</v>
      </c>
      <c r="F16" s="10">
        <f t="shared" si="0"/>
        <v>184.98155263157895</v>
      </c>
    </row>
    <row r="17" spans="1:6" ht="15">
      <c r="A17" s="4"/>
      <c r="B17" s="8">
        <v>22010000</v>
      </c>
      <c r="C17" s="9" t="s">
        <v>12</v>
      </c>
      <c r="D17" s="10">
        <v>24000</v>
      </c>
      <c r="E17" s="10">
        <v>64736.26</v>
      </c>
      <c r="F17" s="10">
        <f t="shared" si="0"/>
        <v>269.7344166666667</v>
      </c>
    </row>
    <row r="18" spans="1:6" ht="60">
      <c r="A18" s="4"/>
      <c r="B18" s="8">
        <v>22010300</v>
      </c>
      <c r="C18" s="9" t="s">
        <v>13</v>
      </c>
      <c r="D18" s="10">
        <v>4000</v>
      </c>
      <c r="E18" s="10">
        <v>17814</v>
      </c>
      <c r="F18" s="10">
        <f t="shared" si="0"/>
        <v>445.35</v>
      </c>
    </row>
    <row r="19" spans="1:6" ht="45">
      <c r="A19" s="4"/>
      <c r="B19" s="8">
        <v>22012600</v>
      </c>
      <c r="C19" s="9" t="s">
        <v>14</v>
      </c>
      <c r="D19" s="10">
        <v>20000</v>
      </c>
      <c r="E19" s="10">
        <v>46922.26</v>
      </c>
      <c r="F19" s="10">
        <f t="shared" si="0"/>
        <v>234.6113</v>
      </c>
    </row>
    <row r="20" spans="1:6" ht="45">
      <c r="A20" s="4"/>
      <c r="B20" s="8">
        <v>22080000</v>
      </c>
      <c r="C20" s="9" t="s">
        <v>15</v>
      </c>
      <c r="D20" s="10">
        <v>14000</v>
      </c>
      <c r="E20" s="10">
        <v>5556.73</v>
      </c>
      <c r="F20" s="10">
        <f t="shared" si="0"/>
        <v>39.69092857142857</v>
      </c>
    </row>
    <row r="21" spans="1:6" ht="60">
      <c r="A21" s="4"/>
      <c r="B21" s="8">
        <v>22080400</v>
      </c>
      <c r="C21" s="9" t="s">
        <v>16</v>
      </c>
      <c r="D21" s="10">
        <v>14000</v>
      </c>
      <c r="E21" s="10">
        <v>5556.73</v>
      </c>
      <c r="F21" s="10">
        <f t="shared" si="0"/>
        <v>39.69092857142857</v>
      </c>
    </row>
    <row r="22" spans="1:6" ht="15">
      <c r="A22" s="4"/>
      <c r="B22" s="8">
        <v>24000000</v>
      </c>
      <c r="C22" s="9" t="s">
        <v>17</v>
      </c>
      <c r="D22" s="10">
        <v>2000</v>
      </c>
      <c r="E22" s="10">
        <v>835.29</v>
      </c>
      <c r="F22" s="10">
        <f t="shared" si="0"/>
        <v>41.7645</v>
      </c>
    </row>
    <row r="23" spans="1:6" ht="15">
      <c r="A23" s="4"/>
      <c r="B23" s="8">
        <v>24060000</v>
      </c>
      <c r="C23" s="9" t="s">
        <v>18</v>
      </c>
      <c r="D23" s="10">
        <v>2000</v>
      </c>
      <c r="E23" s="10">
        <v>835.29</v>
      </c>
      <c r="F23" s="10">
        <f t="shared" si="0"/>
        <v>41.7645</v>
      </c>
    </row>
    <row r="24" spans="1:6" ht="15">
      <c r="A24" s="4"/>
      <c r="B24" s="8">
        <v>24060300</v>
      </c>
      <c r="C24" s="9" t="s">
        <v>18</v>
      </c>
      <c r="D24" s="10">
        <v>2000</v>
      </c>
      <c r="E24" s="10">
        <v>835.29</v>
      </c>
      <c r="F24" s="10">
        <f t="shared" si="0"/>
        <v>41.7645</v>
      </c>
    </row>
    <row r="25" spans="1:6" ht="18">
      <c r="A25" s="4"/>
      <c r="B25" s="5">
        <v>40000000</v>
      </c>
      <c r="C25" s="6" t="s">
        <v>19</v>
      </c>
      <c r="D25" s="7">
        <v>199659093.56</v>
      </c>
      <c r="E25" s="7">
        <v>193360546.41</v>
      </c>
      <c r="F25" s="7">
        <f t="shared" si="0"/>
        <v>96.84534922116772</v>
      </c>
    </row>
    <row r="26" spans="1:6" ht="15">
      <c r="A26" s="4"/>
      <c r="B26" s="8">
        <v>41000000</v>
      </c>
      <c r="C26" s="9" t="s">
        <v>20</v>
      </c>
      <c r="D26" s="10">
        <v>199659093.56</v>
      </c>
      <c r="E26" s="10">
        <v>193360546.41</v>
      </c>
      <c r="F26" s="10">
        <f t="shared" si="0"/>
        <v>96.84534922116772</v>
      </c>
    </row>
    <row r="27" spans="1:6" ht="15">
      <c r="A27" s="4"/>
      <c r="B27" s="8">
        <v>41020000</v>
      </c>
      <c r="C27" s="9" t="s">
        <v>21</v>
      </c>
      <c r="D27" s="10">
        <v>14966168</v>
      </c>
      <c r="E27" s="10">
        <v>13299968</v>
      </c>
      <c r="F27" s="10">
        <f t="shared" si="0"/>
        <v>88.86688964068826</v>
      </c>
    </row>
    <row r="28" spans="1:6" ht="15">
      <c r="A28" s="4"/>
      <c r="B28" s="8">
        <v>41020100</v>
      </c>
      <c r="C28" s="9" t="s">
        <v>22</v>
      </c>
      <c r="D28" s="10">
        <v>7497800</v>
      </c>
      <c r="E28" s="10">
        <v>5831600</v>
      </c>
      <c r="F28" s="10">
        <f t="shared" si="0"/>
        <v>77.7774813945424</v>
      </c>
    </row>
    <row r="29" spans="1:6" ht="60">
      <c r="A29" s="4"/>
      <c r="B29" s="8">
        <v>41020200</v>
      </c>
      <c r="C29" s="9" t="s">
        <v>23</v>
      </c>
      <c r="D29" s="10">
        <v>7468368</v>
      </c>
      <c r="E29" s="10">
        <v>7468368</v>
      </c>
      <c r="F29" s="10">
        <f t="shared" si="0"/>
        <v>100</v>
      </c>
    </row>
    <row r="30" spans="1:6" ht="15">
      <c r="A30" s="4"/>
      <c r="B30" s="8">
        <v>41030000</v>
      </c>
      <c r="C30" s="9" t="s">
        <v>24</v>
      </c>
      <c r="D30" s="10">
        <v>184692925.56</v>
      </c>
      <c r="E30" s="10">
        <v>180060578.41</v>
      </c>
      <c r="F30" s="10">
        <f t="shared" si="0"/>
        <v>97.49186541067859</v>
      </c>
    </row>
    <row r="31" spans="1:6" ht="60">
      <c r="A31" s="4"/>
      <c r="B31" s="8">
        <v>41030300</v>
      </c>
      <c r="C31" s="9" t="s">
        <v>25</v>
      </c>
      <c r="D31" s="10">
        <v>1904200</v>
      </c>
      <c r="E31" s="10">
        <v>1904200</v>
      </c>
      <c r="F31" s="10">
        <f t="shared" si="0"/>
        <v>100</v>
      </c>
    </row>
    <row r="32" spans="1:6" ht="105">
      <c r="A32" s="4"/>
      <c r="B32" s="8">
        <v>41030600</v>
      </c>
      <c r="C32" s="9" t="s">
        <v>39</v>
      </c>
      <c r="D32" s="10">
        <v>47146448</v>
      </c>
      <c r="E32" s="10">
        <v>42818572</v>
      </c>
      <c r="F32" s="10">
        <f t="shared" si="0"/>
        <v>90.820356180385</v>
      </c>
    </row>
    <row r="33" spans="1:6" ht="105">
      <c r="A33" s="4"/>
      <c r="B33" s="8">
        <v>41030800</v>
      </c>
      <c r="C33" s="9" t="s">
        <v>40</v>
      </c>
      <c r="D33" s="10">
        <v>87905927</v>
      </c>
      <c r="E33" s="10">
        <v>87693503.9</v>
      </c>
      <c r="F33" s="10">
        <f t="shared" si="0"/>
        <v>99.75835178895277</v>
      </c>
    </row>
    <row r="34" spans="1:6" ht="75">
      <c r="A34" s="4"/>
      <c r="B34" s="8">
        <v>41031000</v>
      </c>
      <c r="C34" s="9" t="s">
        <v>26</v>
      </c>
      <c r="D34" s="10">
        <v>407000</v>
      </c>
      <c r="E34" s="10">
        <v>345736</v>
      </c>
      <c r="F34" s="10">
        <f t="shared" si="0"/>
        <v>84.94742014742015</v>
      </c>
    </row>
    <row r="35" spans="1:6" ht="30">
      <c r="A35" s="4"/>
      <c r="B35" s="8">
        <v>41033900</v>
      </c>
      <c r="C35" s="9" t="s">
        <v>27</v>
      </c>
      <c r="D35" s="10">
        <v>18857700</v>
      </c>
      <c r="E35" s="10">
        <v>18857700</v>
      </c>
      <c r="F35" s="10">
        <f t="shared" si="0"/>
        <v>100</v>
      </c>
    </row>
    <row r="36" spans="1:6" ht="30">
      <c r="A36" s="4"/>
      <c r="B36" s="8">
        <v>41034200</v>
      </c>
      <c r="C36" s="9" t="s">
        <v>28</v>
      </c>
      <c r="D36" s="10">
        <v>27829136</v>
      </c>
      <c r="E36" s="10">
        <v>27829136</v>
      </c>
      <c r="F36" s="10">
        <f t="shared" si="0"/>
        <v>100</v>
      </c>
    </row>
    <row r="37" spans="1:6" ht="15">
      <c r="A37" s="4"/>
      <c r="B37" s="8">
        <v>41035000</v>
      </c>
      <c r="C37" s="9" t="s">
        <v>29</v>
      </c>
      <c r="D37" s="10">
        <v>511314.56</v>
      </c>
      <c r="E37" s="10">
        <v>502821.87</v>
      </c>
      <c r="F37" s="10">
        <f t="shared" si="0"/>
        <v>98.33904788473068</v>
      </c>
    </row>
    <row r="38" spans="1:6" ht="105">
      <c r="A38" s="4"/>
      <c r="B38" s="8">
        <v>41035800</v>
      </c>
      <c r="C38" s="9" t="s">
        <v>41</v>
      </c>
      <c r="D38" s="10">
        <v>88000</v>
      </c>
      <c r="E38" s="10">
        <v>65708.64</v>
      </c>
      <c r="F38" s="10">
        <f t="shared" si="0"/>
        <v>74.66890909090908</v>
      </c>
    </row>
    <row r="39" spans="1:6" ht="60">
      <c r="A39" s="4"/>
      <c r="B39" s="8">
        <v>41037000</v>
      </c>
      <c r="C39" s="9" t="s">
        <v>30</v>
      </c>
      <c r="D39" s="10">
        <v>43200</v>
      </c>
      <c r="E39" s="10">
        <v>43200</v>
      </c>
      <c r="F39" s="10">
        <f t="shared" si="0"/>
        <v>100</v>
      </c>
    </row>
    <row r="40" spans="1:6" ht="34.5" customHeight="1">
      <c r="A40" s="24" t="s">
        <v>31</v>
      </c>
      <c r="B40" s="25"/>
      <c r="C40" s="25"/>
      <c r="D40" s="11">
        <v>6140000</v>
      </c>
      <c r="E40" s="11">
        <v>6501405.32</v>
      </c>
      <c r="F40" s="11">
        <f t="shared" si="0"/>
        <v>105.88608013029317</v>
      </c>
    </row>
    <row r="41" spans="1:6" ht="48.75" customHeight="1">
      <c r="A41" s="26" t="s">
        <v>37</v>
      </c>
      <c r="B41" s="27"/>
      <c r="C41" s="28"/>
      <c r="D41" s="11">
        <v>205799093.56</v>
      </c>
      <c r="E41" s="11">
        <v>199861951.73</v>
      </c>
      <c r="F41" s="11">
        <f t="shared" si="0"/>
        <v>97.11507872688027</v>
      </c>
    </row>
    <row r="44" spans="2:6" ht="15">
      <c r="B44" s="22" t="s">
        <v>38</v>
      </c>
      <c r="C44" s="22"/>
      <c r="D44" s="22"/>
      <c r="E44" s="22"/>
      <c r="F44" s="22"/>
    </row>
  </sheetData>
  <mergeCells count="11">
    <mergeCell ref="B44:F44"/>
    <mergeCell ref="E5:F5"/>
    <mergeCell ref="A40:C40"/>
    <mergeCell ref="A41:C41"/>
    <mergeCell ref="B2:F2"/>
    <mergeCell ref="B3:F3"/>
    <mergeCell ref="A4:I4"/>
    <mergeCell ref="A6:A7"/>
    <mergeCell ref="B6:B7"/>
    <mergeCell ref="C6:C7"/>
    <mergeCell ref="D6:F6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4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2017-03-17T11:42:45Z</cp:lastPrinted>
  <dcterms:created xsi:type="dcterms:W3CDTF">2017-03-17T10:34:21Z</dcterms:created>
  <dcterms:modified xsi:type="dcterms:W3CDTF">2017-03-20T06:47:52Z</dcterms:modified>
  <cp:category/>
  <cp:version/>
  <cp:contentType/>
  <cp:contentStatus/>
</cp:coreProperties>
</file>