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<sst xmlns="http://schemas.openxmlformats.org/spreadsheetml/2006/main" count="166" uniqueCount="166">
  <si>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</si>
  <si>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</si>
  <si>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</si>
  <si>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</si>
  <si>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</si>
  <si>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</si>
  <si>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</si>
  <si>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</si>
  <si>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</si>
  <si>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</si>
  <si>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</si>
  <si>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</si>
  <si>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</si>
  <si>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</si>
  <si>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</si>
  <si>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</si>
  <si>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</si>
  <si>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0112080</t>
  </si>
  <si>
    <t>Амбулаторно-поліклінічна допомога населенню, крім первинної медичної допомоги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</si>
  <si>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</si>
  <si>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</si>
  <si>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</si>
  <si>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</si>
  <si>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</si>
  <si>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</si>
  <si>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</si>
  <si>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</si>
  <si>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</si>
  <si>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</si>
  <si>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</si>
  <si>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</si>
  <si>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</si>
  <si>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</si>
  <si>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</si>
  <si>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</si>
  <si>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</si>
  <si>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</si>
  <si>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</si>
  <si>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</si>
  <si>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</si>
  <si>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</si>
  <si>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</si>
  <si>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</si>
  <si>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</si>
  <si>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</si>
  <si>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</si>
  <si>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</si>
  <si>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</si>
  <si>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</si>
  <si>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</si>
  <si>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</si>
  <si>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</si>
  <si>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</si>
  <si>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</si>
  <si>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</si>
  <si>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</si>
  <si>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</si>
  <si>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</si>
  <si>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</si>
  <si>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</si>
  <si>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</si>
  <si>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</si>
  <si>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</si>
  <si>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</si>
  <si>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</si>
  <si>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</si>
  <si>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</si>
  <si>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</si>
  <si>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</si>
  <si>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</si>
  <si>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</si>
  <si>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</si>
  <si>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</si>
  <si>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</si>
  <si>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</si>
  <si>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</si>
  <si>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</si>
  <si>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</si>
  <si>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</si>
  <si>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</si>
  <si>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</si>
  <si>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</si>
  <si>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</si>
  <si>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</si>
  <si>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</si>
  <si>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</si>
  <si>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</si>
  <si>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</si>
  <si>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</si>
  <si>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</si>
  <si>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</si>
  <si>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</si>
  <si>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</si>
  <si>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</si>
  <si>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</si>
  <si>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</si>
  <si>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</si>
  <si>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</si>
  <si>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</si>
  <si>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</si>
  <si>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</si>
  <si>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</si>
  <si>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</si>
  <si>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</si>
  <si>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</si>
  <si>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</si>
  <si>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</si>
  <si>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</si>
  <si>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</si>
  <si>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</si>
  <si>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</si>
  <si>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</si>
  <si>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</si>
  <si>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</si>
  <si>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</si>
  <si>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</si>
  <si>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</si>
  <si>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</si>
  <si>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</si>
  <si>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</si>
  <si>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</si>
  <si>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</si>
  <si>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</si>
  <si>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</si>
  <si>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</si>
  <si>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</si>
  <si>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</si>
  <si>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</si>
  <si>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</si>
  <si>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</si>
  <si>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</si>
  <si>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</si>
  <si>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</si>
  <si>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</si>
  <si>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</si>
  <si>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</si>
  <si>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24</t>
  </si>
  <si>
    <t>Відділ агропромислового розвитку  Коломийської РДА</t>
  </si>
  <si>
    <t>2417110</t>
  </si>
  <si>
    <t>Реалізація програм в галузі сільського господарства</t>
  </si>
  <si>
    <t>27</t>
  </si>
  <si>
    <t>Управління економіки Коломийської РДА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</si>
  <si>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</si>
  <si>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</si>
  <si>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</si>
  <si>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</si>
  <si>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</si>
  <si>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</si>
  <si>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</si>
  <si>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</si>
  <si>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</si>
  <si>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</si>
  <si>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</si>
  <si>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</si>
  <si>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</si>
  <si>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</si>
  <si>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</si>
  <si>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</si>
  <si>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</si>
  <si>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</si>
  <si>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</si>
  <si>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</si>
  <si>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</si>
  <si>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</si>
  <si>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>Інформація про фінансування видатків загального фонду районного бюджету станом на 1 вересня 2018 року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</si>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</sst>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workbookViewId="0" topLeftCell="A79">
      <selection activeCell="E1" sqref="E1:E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9.75390625" style="0" customWidth="1"/>
    <col min="4" max="4" width="19.25390625" style="0" customWidth="1"/>
    <col min="5" max="5" width="15.75390625" style="0" customWidth="1"/>
  </cols>
  <sheetData>
    <row r="1" ht="12.75">
      <c r="A1" t="s">
        <v>0</v>
      </c>
    </row>
    <row r="2" spans="1:5" ht="45.75" customHeight="1">
      <c r="A2" s="11" t="s">
        <v>164</v>
      </c>
      <c r="B2" s="11"/>
      <c r="C2" s="11"/>
      <c r="D2" s="11"/>
      <c r="E2" s="11"/>
    </row>
    <row r="3" spans="1:4" ht="12.75">
      <c r="A3" s="10" t="s">
        <v>1</v>
      </c>
      <c r="B3" s="10"/>
      <c r="C3" s="10"/>
      <c r="D3" s="10"/>
    </row>
    <row r="5" spans="1:5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8">
      <c r="A6" s="4" t="s">
        <v>7</v>
      </c>
      <c r="B6" s="5" t="s">
        <v>8</v>
      </c>
      <c r="C6" s="6">
        <v>98571536.67999999</v>
      </c>
      <c r="D6" s="6">
        <v>95912913.96</v>
      </c>
      <c r="E6" s="6">
        <f aca="true" t="shared" si="0" ref="E6:E37">IF(C6=0,0,(D6/C6)*100)</f>
        <v>97.30284947405164</v>
      </c>
    </row>
    <row r="7" spans="1:5" ht="75">
      <c r="A7" s="7" t="s">
        <v>9</v>
      </c>
      <c r="B7" s="8" t="s">
        <v>10</v>
      </c>
      <c r="C7" s="9">
        <v>2190580</v>
      </c>
      <c r="D7" s="9">
        <v>1892363.51</v>
      </c>
      <c r="E7" s="9">
        <f t="shared" si="0"/>
        <v>86.38641410037525</v>
      </c>
    </row>
    <row r="8" spans="1:5" ht="30">
      <c r="A8" s="7" t="s">
        <v>11</v>
      </c>
      <c r="B8" s="8" t="s">
        <v>12</v>
      </c>
      <c r="C8" s="9">
        <v>217000</v>
      </c>
      <c r="D8" s="9">
        <v>158945.2</v>
      </c>
      <c r="E8" s="9">
        <f t="shared" si="0"/>
        <v>73.24663594470047</v>
      </c>
    </row>
    <row r="9" spans="1:5" ht="30">
      <c r="A9" s="7" t="s">
        <v>13</v>
      </c>
      <c r="B9" s="8" t="s">
        <v>14</v>
      </c>
      <c r="C9" s="9">
        <v>59070600</v>
      </c>
      <c r="D9" s="9">
        <v>58891111.22</v>
      </c>
      <c r="E9" s="9">
        <f t="shared" si="0"/>
        <v>99.69614532440842</v>
      </c>
    </row>
    <row r="10" spans="1:5" ht="30">
      <c r="A10" s="7" t="s">
        <v>15</v>
      </c>
      <c r="B10" s="8" t="s">
        <v>16</v>
      </c>
      <c r="C10" s="9">
        <v>11191300</v>
      </c>
      <c r="D10" s="9">
        <v>11155110.3</v>
      </c>
      <c r="E10" s="9">
        <f t="shared" si="0"/>
        <v>99.67662648664589</v>
      </c>
    </row>
    <row r="11" spans="1:5" ht="30">
      <c r="A11" s="7" t="s">
        <v>17</v>
      </c>
      <c r="B11" s="8" t="s">
        <v>18</v>
      </c>
      <c r="C11" s="9">
        <v>702600</v>
      </c>
      <c r="D11" s="9">
        <v>702592.19</v>
      </c>
      <c r="E11" s="9">
        <f t="shared" si="0"/>
        <v>99.99888841446057</v>
      </c>
    </row>
    <row r="12" spans="1:5" ht="15">
      <c r="A12" s="7" t="s">
        <v>19</v>
      </c>
      <c r="B12" s="8" t="s">
        <v>20</v>
      </c>
      <c r="C12" s="9">
        <v>3324400</v>
      </c>
      <c r="D12" s="9">
        <v>3316269.55</v>
      </c>
      <c r="E12" s="9">
        <f t="shared" si="0"/>
        <v>99.755431055228</v>
      </c>
    </row>
    <row r="13" spans="1:5" ht="45">
      <c r="A13" s="7" t="s">
        <v>21</v>
      </c>
      <c r="B13" s="8" t="s">
        <v>22</v>
      </c>
      <c r="C13" s="9">
        <v>18944236.679999996</v>
      </c>
      <c r="D13" s="9">
        <v>17395725.490000002</v>
      </c>
      <c r="E13" s="9">
        <f t="shared" si="0"/>
        <v>91.82595099418916</v>
      </c>
    </row>
    <row r="14" spans="1:5" ht="30">
      <c r="A14" s="7" t="s">
        <v>23</v>
      </c>
      <c r="B14" s="8" t="s">
        <v>24</v>
      </c>
      <c r="C14" s="9">
        <v>30000</v>
      </c>
      <c r="D14" s="9">
        <v>14894.72</v>
      </c>
      <c r="E14" s="9">
        <f t="shared" si="0"/>
        <v>49.64906666666666</v>
      </c>
    </row>
    <row r="15" spans="1:5" ht="30">
      <c r="A15" s="7" t="s">
        <v>25</v>
      </c>
      <c r="B15" s="8" t="s">
        <v>26</v>
      </c>
      <c r="C15" s="9">
        <v>30000</v>
      </c>
      <c r="D15" s="9">
        <v>0</v>
      </c>
      <c r="E15" s="9">
        <f t="shared" si="0"/>
        <v>0</v>
      </c>
    </row>
    <row r="16" spans="1:5" ht="30">
      <c r="A16" s="7" t="s">
        <v>27</v>
      </c>
      <c r="B16" s="8" t="s">
        <v>28</v>
      </c>
      <c r="C16" s="9">
        <v>1534160</v>
      </c>
      <c r="D16" s="9">
        <v>1141386.48</v>
      </c>
      <c r="E16" s="9">
        <f t="shared" si="0"/>
        <v>74.39813839495228</v>
      </c>
    </row>
    <row r="17" spans="1:5" ht="30">
      <c r="A17" s="7" t="s">
        <v>29</v>
      </c>
      <c r="B17" s="8" t="s">
        <v>30</v>
      </c>
      <c r="C17" s="9">
        <v>89020</v>
      </c>
      <c r="D17" s="9">
        <v>73738.74</v>
      </c>
      <c r="E17" s="9">
        <f t="shared" si="0"/>
        <v>82.83390249382163</v>
      </c>
    </row>
    <row r="18" spans="1:5" ht="30">
      <c r="A18" s="7" t="s">
        <v>31</v>
      </c>
      <c r="B18" s="8" t="s">
        <v>32</v>
      </c>
      <c r="C18" s="9">
        <v>1047640</v>
      </c>
      <c r="D18" s="9">
        <v>1015324.11</v>
      </c>
      <c r="E18" s="9">
        <f t="shared" si="0"/>
        <v>96.91536310182886</v>
      </c>
    </row>
    <row r="19" spans="1:5" ht="15">
      <c r="A19" s="7" t="s">
        <v>33</v>
      </c>
      <c r="B19" s="8" t="s">
        <v>34</v>
      </c>
      <c r="C19" s="9">
        <v>75000</v>
      </c>
      <c r="D19" s="9">
        <v>57452.45</v>
      </c>
      <c r="E19" s="9">
        <f t="shared" si="0"/>
        <v>76.60326666666666</v>
      </c>
    </row>
    <row r="20" spans="1:5" ht="45">
      <c r="A20" s="7" t="s">
        <v>35</v>
      </c>
      <c r="B20" s="8" t="s">
        <v>36</v>
      </c>
      <c r="C20" s="9">
        <v>125000</v>
      </c>
      <c r="D20" s="9">
        <v>98000</v>
      </c>
      <c r="E20" s="9">
        <f t="shared" si="0"/>
        <v>78.4</v>
      </c>
    </row>
    <row r="21" spans="1:5" ht="36">
      <c r="A21" s="4" t="s">
        <v>37</v>
      </c>
      <c r="B21" s="5" t="s">
        <v>38</v>
      </c>
      <c r="C21" s="6">
        <v>105537502</v>
      </c>
      <c r="D21" s="6">
        <v>91375813.92000003</v>
      </c>
      <c r="E21" s="6">
        <f t="shared" si="0"/>
        <v>86.58136888629411</v>
      </c>
    </row>
    <row r="22" spans="1:5" ht="75">
      <c r="A22" s="7" t="s">
        <v>39</v>
      </c>
      <c r="B22" s="8" t="s">
        <v>40</v>
      </c>
      <c r="C22" s="9">
        <v>97080940</v>
      </c>
      <c r="D22" s="9">
        <v>84527665.39</v>
      </c>
      <c r="E22" s="9">
        <f t="shared" si="0"/>
        <v>87.06926961152209</v>
      </c>
    </row>
    <row r="23" spans="1:5" ht="30">
      <c r="A23" s="7" t="s">
        <v>41</v>
      </c>
      <c r="B23" s="8" t="s">
        <v>42</v>
      </c>
      <c r="C23" s="9">
        <v>683200</v>
      </c>
      <c r="D23" s="9">
        <v>650604.82</v>
      </c>
      <c r="E23" s="9">
        <f t="shared" si="0"/>
        <v>95.22904274004684</v>
      </c>
    </row>
    <row r="24" spans="1:5" ht="45">
      <c r="A24" s="7" t="s">
        <v>43</v>
      </c>
      <c r="B24" s="8" t="s">
        <v>44</v>
      </c>
      <c r="C24" s="9">
        <v>1647467</v>
      </c>
      <c r="D24" s="9">
        <v>1343027.28</v>
      </c>
      <c r="E24" s="9">
        <f t="shared" si="0"/>
        <v>81.52073941390024</v>
      </c>
    </row>
    <row r="25" spans="1:5" ht="30">
      <c r="A25" s="7" t="s">
        <v>45</v>
      </c>
      <c r="B25" s="8" t="s">
        <v>46</v>
      </c>
      <c r="C25" s="9">
        <v>195000</v>
      </c>
      <c r="D25" s="9">
        <v>102042</v>
      </c>
      <c r="E25" s="9">
        <f t="shared" si="0"/>
        <v>52.329230769230776</v>
      </c>
    </row>
    <row r="26" spans="1:5" ht="30">
      <c r="A26" s="7" t="s">
        <v>47</v>
      </c>
      <c r="B26" s="8" t="s">
        <v>48</v>
      </c>
      <c r="C26" s="9">
        <v>1084770</v>
      </c>
      <c r="D26" s="9">
        <v>923801.35</v>
      </c>
      <c r="E26" s="9">
        <f t="shared" si="0"/>
        <v>85.16103413626853</v>
      </c>
    </row>
    <row r="27" spans="1:5" ht="30">
      <c r="A27" s="7" t="s">
        <v>49</v>
      </c>
      <c r="B27" s="8" t="s">
        <v>50</v>
      </c>
      <c r="C27" s="9">
        <v>2502080</v>
      </c>
      <c r="D27" s="9">
        <v>1789203.14</v>
      </c>
      <c r="E27" s="9">
        <f t="shared" si="0"/>
        <v>71.50863041949098</v>
      </c>
    </row>
    <row r="28" spans="1:5" ht="15">
      <c r="A28" s="7" t="s">
        <v>51</v>
      </c>
      <c r="B28" s="8" t="s">
        <v>52</v>
      </c>
      <c r="C28" s="9">
        <v>112400</v>
      </c>
      <c r="D28" s="9">
        <v>111840</v>
      </c>
      <c r="E28" s="9">
        <f t="shared" si="0"/>
        <v>99.50177935943061</v>
      </c>
    </row>
    <row r="29" spans="1:5" ht="45">
      <c r="A29" s="7" t="s">
        <v>53</v>
      </c>
      <c r="B29" s="8" t="s">
        <v>54</v>
      </c>
      <c r="C29" s="9">
        <v>18000</v>
      </c>
      <c r="D29" s="9">
        <v>0</v>
      </c>
      <c r="E29" s="9">
        <f t="shared" si="0"/>
        <v>0</v>
      </c>
    </row>
    <row r="30" spans="1:5" ht="75">
      <c r="A30" s="7" t="s">
        <v>55</v>
      </c>
      <c r="B30" s="8" t="s">
        <v>56</v>
      </c>
      <c r="C30" s="9">
        <v>320000</v>
      </c>
      <c r="D30" s="9">
        <v>317520</v>
      </c>
      <c r="E30" s="9">
        <f t="shared" si="0"/>
        <v>99.225</v>
      </c>
    </row>
    <row r="31" spans="1:5" ht="105">
      <c r="A31" s="7" t="s">
        <v>57</v>
      </c>
      <c r="B31" s="8" t="s">
        <v>165</v>
      </c>
      <c r="C31" s="9">
        <v>40000</v>
      </c>
      <c r="D31" s="9">
        <v>1810</v>
      </c>
      <c r="E31" s="9">
        <f t="shared" si="0"/>
        <v>4.5249999999999995</v>
      </c>
    </row>
    <row r="32" spans="1:5" ht="30">
      <c r="A32" s="7" t="s">
        <v>59</v>
      </c>
      <c r="B32" s="8" t="s">
        <v>60</v>
      </c>
      <c r="C32" s="9">
        <v>28000</v>
      </c>
      <c r="D32" s="9">
        <v>5871</v>
      </c>
      <c r="E32" s="9">
        <f t="shared" si="0"/>
        <v>20.967857142857145</v>
      </c>
    </row>
    <row r="33" spans="1:5" ht="45">
      <c r="A33" s="7" t="s">
        <v>61</v>
      </c>
      <c r="B33" s="8" t="s">
        <v>62</v>
      </c>
      <c r="C33" s="9">
        <v>942445</v>
      </c>
      <c r="D33" s="9">
        <v>791428.94</v>
      </c>
      <c r="E33" s="9">
        <f t="shared" si="0"/>
        <v>83.97614078275124</v>
      </c>
    </row>
    <row r="34" spans="1:5" ht="45">
      <c r="A34" s="7" t="s">
        <v>63</v>
      </c>
      <c r="B34" s="8" t="s">
        <v>64</v>
      </c>
      <c r="C34" s="9">
        <v>883200</v>
      </c>
      <c r="D34" s="9">
        <v>811000</v>
      </c>
      <c r="E34" s="9">
        <f t="shared" si="0"/>
        <v>91.82518115942028</v>
      </c>
    </row>
    <row r="35" spans="1:5" ht="54">
      <c r="A35" s="4" t="s">
        <v>65</v>
      </c>
      <c r="B35" s="5" t="s">
        <v>66</v>
      </c>
      <c r="C35" s="6">
        <v>348591842.01</v>
      </c>
      <c r="D35" s="6">
        <v>337731945.5000001</v>
      </c>
      <c r="E35" s="6">
        <f t="shared" si="0"/>
        <v>96.88463836463266</v>
      </c>
    </row>
    <row r="36" spans="1:5" ht="45">
      <c r="A36" s="7" t="s">
        <v>67</v>
      </c>
      <c r="B36" s="8" t="s">
        <v>68</v>
      </c>
      <c r="C36" s="9">
        <v>19215790.97</v>
      </c>
      <c r="D36" s="9">
        <v>19215790.97</v>
      </c>
      <c r="E36" s="9">
        <f t="shared" si="0"/>
        <v>100</v>
      </c>
    </row>
    <row r="37" spans="1:5" ht="45">
      <c r="A37" s="7" t="s">
        <v>69</v>
      </c>
      <c r="B37" s="8" t="s">
        <v>70</v>
      </c>
      <c r="C37" s="9">
        <v>183108200.04</v>
      </c>
      <c r="D37" s="9">
        <v>183108200.04</v>
      </c>
      <c r="E37" s="9">
        <f t="shared" si="0"/>
        <v>100</v>
      </c>
    </row>
    <row r="38" spans="1:5" ht="60">
      <c r="A38" s="7" t="s">
        <v>71</v>
      </c>
      <c r="B38" s="8" t="s">
        <v>72</v>
      </c>
      <c r="C38" s="9">
        <v>227239.5</v>
      </c>
      <c r="D38" s="9">
        <v>227239.5</v>
      </c>
      <c r="E38" s="9">
        <f aca="true" t="shared" si="1" ref="E38:E69">IF(C38=0,0,(D38/C38)*100)</f>
        <v>100</v>
      </c>
    </row>
    <row r="39" spans="1:5" ht="60">
      <c r="A39" s="7" t="s">
        <v>73</v>
      </c>
      <c r="B39" s="8" t="s">
        <v>74</v>
      </c>
      <c r="C39" s="9">
        <v>1365141.5</v>
      </c>
      <c r="D39" s="9">
        <v>1365141.5</v>
      </c>
      <c r="E39" s="9">
        <f t="shared" si="1"/>
        <v>100</v>
      </c>
    </row>
    <row r="40" spans="1:5" ht="30">
      <c r="A40" s="7" t="s">
        <v>75</v>
      </c>
      <c r="B40" s="8" t="s">
        <v>76</v>
      </c>
      <c r="C40" s="9">
        <v>818040.88</v>
      </c>
      <c r="D40" s="9">
        <v>817872.68</v>
      </c>
      <c r="E40" s="9">
        <f t="shared" si="1"/>
        <v>99.979438680375</v>
      </c>
    </row>
    <row r="41" spans="1:5" ht="15">
      <c r="A41" s="7" t="s">
        <v>77</v>
      </c>
      <c r="B41" s="8" t="s">
        <v>78</v>
      </c>
      <c r="C41" s="9">
        <v>92180</v>
      </c>
      <c r="D41" s="9">
        <v>45580</v>
      </c>
      <c r="E41" s="9">
        <f t="shared" si="1"/>
        <v>49.44673464959861</v>
      </c>
    </row>
    <row r="42" spans="1:5" ht="15">
      <c r="A42" s="7" t="s">
        <v>79</v>
      </c>
      <c r="B42" s="8" t="s">
        <v>80</v>
      </c>
      <c r="C42" s="9">
        <v>44155417.54</v>
      </c>
      <c r="D42" s="9">
        <v>38730164.95</v>
      </c>
      <c r="E42" s="9">
        <f t="shared" si="1"/>
        <v>87.71327983687323</v>
      </c>
    </row>
    <row r="43" spans="1:5" ht="30">
      <c r="A43" s="7" t="s">
        <v>81</v>
      </c>
      <c r="B43" s="8" t="s">
        <v>82</v>
      </c>
      <c r="C43" s="9">
        <v>1928050.01</v>
      </c>
      <c r="D43" s="9">
        <v>1819922.79</v>
      </c>
      <c r="E43" s="9">
        <f t="shared" si="1"/>
        <v>94.3918871689433</v>
      </c>
    </row>
    <row r="44" spans="1:5" ht="30">
      <c r="A44" s="7" t="s">
        <v>83</v>
      </c>
      <c r="B44" s="8" t="s">
        <v>84</v>
      </c>
      <c r="C44" s="9">
        <v>12172906.77</v>
      </c>
      <c r="D44" s="9">
        <v>11472846.18</v>
      </c>
      <c r="E44" s="9">
        <f t="shared" si="1"/>
        <v>94.24902693146971</v>
      </c>
    </row>
    <row r="45" spans="1:5" ht="30">
      <c r="A45" s="7" t="s">
        <v>85</v>
      </c>
      <c r="B45" s="8" t="s">
        <v>86</v>
      </c>
      <c r="C45" s="9">
        <v>246831.34</v>
      </c>
      <c r="D45" s="9">
        <v>242197.46</v>
      </c>
      <c r="E45" s="9">
        <f t="shared" si="1"/>
        <v>98.12265330650476</v>
      </c>
    </row>
    <row r="46" spans="1:5" ht="30">
      <c r="A46" s="7" t="s">
        <v>87</v>
      </c>
      <c r="B46" s="8" t="s">
        <v>88</v>
      </c>
      <c r="C46" s="9">
        <v>47083360.41</v>
      </c>
      <c r="D46" s="9">
        <v>43728090.800000004</v>
      </c>
      <c r="E46" s="9">
        <f t="shared" si="1"/>
        <v>92.87376775832811</v>
      </c>
    </row>
    <row r="47" spans="1:5" ht="45">
      <c r="A47" s="7" t="s">
        <v>89</v>
      </c>
      <c r="B47" s="8" t="s">
        <v>90</v>
      </c>
      <c r="C47" s="9">
        <v>27300</v>
      </c>
      <c r="D47" s="9">
        <v>26225.15</v>
      </c>
      <c r="E47" s="9">
        <f t="shared" si="1"/>
        <v>96.06282051282051</v>
      </c>
    </row>
    <row r="48" spans="1:5" ht="45">
      <c r="A48" s="7" t="s">
        <v>91</v>
      </c>
      <c r="B48" s="8" t="s">
        <v>92</v>
      </c>
      <c r="C48" s="9">
        <v>19541480.44</v>
      </c>
      <c r="D48" s="9">
        <v>19530872.790000003</v>
      </c>
      <c r="E48" s="9">
        <f t="shared" si="1"/>
        <v>99.94571726521659</v>
      </c>
    </row>
    <row r="49" spans="1:5" ht="60">
      <c r="A49" s="7" t="s">
        <v>93</v>
      </c>
      <c r="B49" s="8" t="s">
        <v>94</v>
      </c>
      <c r="C49" s="9">
        <v>7663265</v>
      </c>
      <c r="D49" s="9">
        <v>7611115.75</v>
      </c>
      <c r="E49" s="9">
        <f t="shared" si="1"/>
        <v>99.31949045217672</v>
      </c>
    </row>
    <row r="50" spans="1:5" ht="45">
      <c r="A50" s="7" t="s">
        <v>95</v>
      </c>
      <c r="B50" s="8" t="s">
        <v>96</v>
      </c>
      <c r="C50" s="9">
        <v>2737417.61</v>
      </c>
      <c r="D50" s="9">
        <v>2569775.71</v>
      </c>
      <c r="E50" s="9">
        <f t="shared" si="1"/>
        <v>93.87591066165459</v>
      </c>
    </row>
    <row r="51" spans="1:5" ht="60">
      <c r="A51" s="7" t="s">
        <v>97</v>
      </c>
      <c r="B51" s="8" t="s">
        <v>98</v>
      </c>
      <c r="C51" s="9">
        <v>200000</v>
      </c>
      <c r="D51" s="9">
        <v>95337.72</v>
      </c>
      <c r="E51" s="9">
        <f t="shared" si="1"/>
        <v>47.66886</v>
      </c>
    </row>
    <row r="52" spans="1:5" ht="60">
      <c r="A52" s="7" t="s">
        <v>99</v>
      </c>
      <c r="B52" s="8" t="s">
        <v>100</v>
      </c>
      <c r="C52" s="9">
        <v>561050</v>
      </c>
      <c r="D52" s="9">
        <v>553781.17</v>
      </c>
      <c r="E52" s="9">
        <f t="shared" si="1"/>
        <v>98.70442384814189</v>
      </c>
    </row>
    <row r="53" spans="1:5" ht="30">
      <c r="A53" s="7" t="s">
        <v>101</v>
      </c>
      <c r="B53" s="8" t="s">
        <v>102</v>
      </c>
      <c r="C53" s="9">
        <v>21300</v>
      </c>
      <c r="D53" s="9">
        <v>0</v>
      </c>
      <c r="E53" s="9">
        <f t="shared" si="1"/>
        <v>0</v>
      </c>
    </row>
    <row r="54" spans="1:5" ht="60">
      <c r="A54" s="7" t="s">
        <v>103</v>
      </c>
      <c r="B54" s="8" t="s">
        <v>104</v>
      </c>
      <c r="C54" s="9">
        <v>4545500</v>
      </c>
      <c r="D54" s="9">
        <v>4379592.3</v>
      </c>
      <c r="E54" s="9">
        <f t="shared" si="1"/>
        <v>96.35006709932901</v>
      </c>
    </row>
    <row r="55" spans="1:5" ht="30">
      <c r="A55" s="7" t="s">
        <v>105</v>
      </c>
      <c r="B55" s="8" t="s">
        <v>106</v>
      </c>
      <c r="C55" s="9">
        <v>896700</v>
      </c>
      <c r="D55" s="9">
        <v>728054.04</v>
      </c>
      <c r="E55" s="9">
        <f t="shared" si="1"/>
        <v>81.19259953161593</v>
      </c>
    </row>
    <row r="56" spans="1:5" ht="45">
      <c r="A56" s="7" t="s">
        <v>107</v>
      </c>
      <c r="B56" s="8" t="s">
        <v>108</v>
      </c>
      <c r="C56" s="9">
        <v>582070</v>
      </c>
      <c r="D56" s="9">
        <v>484811.07</v>
      </c>
      <c r="E56" s="9">
        <f t="shared" si="1"/>
        <v>83.29085333379147</v>
      </c>
    </row>
    <row r="57" spans="1:5" ht="90">
      <c r="A57" s="7" t="s">
        <v>109</v>
      </c>
      <c r="B57" s="8" t="s">
        <v>110</v>
      </c>
      <c r="C57" s="9">
        <v>25600</v>
      </c>
      <c r="D57" s="9">
        <v>16943.34</v>
      </c>
      <c r="E57" s="9">
        <f t="shared" si="1"/>
        <v>66.184921875</v>
      </c>
    </row>
    <row r="58" spans="1:5" ht="90">
      <c r="A58" s="7" t="s">
        <v>111</v>
      </c>
      <c r="B58" s="8" t="s">
        <v>112</v>
      </c>
      <c r="C58" s="9">
        <v>80000</v>
      </c>
      <c r="D58" s="9">
        <v>58451.95</v>
      </c>
      <c r="E58" s="9">
        <f t="shared" si="1"/>
        <v>73.0649375</v>
      </c>
    </row>
    <row r="59" spans="1:5" ht="45">
      <c r="A59" s="7" t="s">
        <v>113</v>
      </c>
      <c r="B59" s="8" t="s">
        <v>114</v>
      </c>
      <c r="C59" s="9">
        <v>40000</v>
      </c>
      <c r="D59" s="9">
        <v>28000</v>
      </c>
      <c r="E59" s="9">
        <f t="shared" si="1"/>
        <v>70</v>
      </c>
    </row>
    <row r="60" spans="1:5" ht="105">
      <c r="A60" s="7" t="s">
        <v>115</v>
      </c>
      <c r="B60" s="8" t="s">
        <v>58</v>
      </c>
      <c r="C60" s="9">
        <v>388900</v>
      </c>
      <c r="D60" s="9">
        <v>318417.77</v>
      </c>
      <c r="E60" s="9">
        <f t="shared" si="1"/>
        <v>81.87651581383389</v>
      </c>
    </row>
    <row r="61" spans="1:5" ht="30">
      <c r="A61" s="7" t="s">
        <v>116</v>
      </c>
      <c r="B61" s="8" t="s">
        <v>117</v>
      </c>
      <c r="C61" s="9">
        <v>868100</v>
      </c>
      <c r="D61" s="9">
        <v>557519.87</v>
      </c>
      <c r="E61" s="9">
        <f t="shared" si="1"/>
        <v>64.22300080635871</v>
      </c>
    </row>
    <row r="62" spans="1:5" ht="36">
      <c r="A62" s="4" t="s">
        <v>118</v>
      </c>
      <c r="B62" s="5" t="s">
        <v>119</v>
      </c>
      <c r="C62" s="6">
        <v>52000</v>
      </c>
      <c r="D62" s="6">
        <v>51849.86</v>
      </c>
      <c r="E62" s="6">
        <f t="shared" si="1"/>
        <v>99.71126923076923</v>
      </c>
    </row>
    <row r="63" spans="1:5" ht="30">
      <c r="A63" s="7" t="s">
        <v>120</v>
      </c>
      <c r="B63" s="8" t="s">
        <v>121</v>
      </c>
      <c r="C63" s="9">
        <v>52000</v>
      </c>
      <c r="D63" s="9">
        <v>51849.86</v>
      </c>
      <c r="E63" s="9">
        <f t="shared" si="1"/>
        <v>99.71126923076923</v>
      </c>
    </row>
    <row r="64" spans="1:5" ht="36">
      <c r="A64" s="4" t="s">
        <v>122</v>
      </c>
      <c r="B64" s="5" t="s">
        <v>123</v>
      </c>
      <c r="C64" s="6">
        <v>11373800</v>
      </c>
      <c r="D64" s="6">
        <v>9144120.379999999</v>
      </c>
      <c r="E64" s="6">
        <f t="shared" si="1"/>
        <v>80.39635284601452</v>
      </c>
    </row>
    <row r="65" spans="1:5" ht="60">
      <c r="A65" s="7" t="s">
        <v>124</v>
      </c>
      <c r="B65" s="8" t="s">
        <v>125</v>
      </c>
      <c r="C65" s="9">
        <v>4022750</v>
      </c>
      <c r="D65" s="9">
        <v>3509117.5</v>
      </c>
      <c r="E65" s="9">
        <f t="shared" si="1"/>
        <v>87.23180659996271</v>
      </c>
    </row>
    <row r="66" spans="1:5" ht="45">
      <c r="A66" s="7" t="s">
        <v>126</v>
      </c>
      <c r="B66" s="8" t="s">
        <v>127</v>
      </c>
      <c r="C66" s="9">
        <v>10100</v>
      </c>
      <c r="D66" s="9">
        <v>10100</v>
      </c>
      <c r="E66" s="9">
        <f t="shared" si="1"/>
        <v>100</v>
      </c>
    </row>
    <row r="67" spans="1:5" ht="15">
      <c r="A67" s="7" t="s">
        <v>128</v>
      </c>
      <c r="B67" s="8" t="s">
        <v>129</v>
      </c>
      <c r="C67" s="9">
        <v>3712600</v>
      </c>
      <c r="D67" s="9">
        <v>2968051.01</v>
      </c>
      <c r="E67" s="9">
        <f t="shared" si="1"/>
        <v>79.94534854280019</v>
      </c>
    </row>
    <row r="68" spans="1:5" ht="45">
      <c r="A68" s="7" t="s">
        <v>130</v>
      </c>
      <c r="B68" s="8" t="s">
        <v>131</v>
      </c>
      <c r="C68" s="9">
        <v>2540000</v>
      </c>
      <c r="D68" s="9">
        <v>1976146.43</v>
      </c>
      <c r="E68" s="9">
        <f t="shared" si="1"/>
        <v>77.8010405511811</v>
      </c>
    </row>
    <row r="69" spans="1:5" ht="30">
      <c r="A69" s="7" t="s">
        <v>132</v>
      </c>
      <c r="B69" s="8" t="s">
        <v>133</v>
      </c>
      <c r="C69" s="9">
        <v>349200</v>
      </c>
      <c r="D69" s="9">
        <v>297860.05</v>
      </c>
      <c r="E69" s="9">
        <f t="shared" si="1"/>
        <v>85.29783791523482</v>
      </c>
    </row>
    <row r="70" spans="1:5" ht="15">
      <c r="A70" s="7" t="s">
        <v>134</v>
      </c>
      <c r="B70" s="8" t="s">
        <v>135</v>
      </c>
      <c r="C70" s="9">
        <v>739150</v>
      </c>
      <c r="D70" s="9">
        <v>382845.39</v>
      </c>
      <c r="E70" s="9">
        <f aca="true" t="shared" si="2" ref="E70:E84">IF(C70=0,0,(D70/C70)*100)</f>
        <v>51.79535818169519</v>
      </c>
    </row>
    <row r="71" spans="1:5" ht="36">
      <c r="A71" s="4" t="s">
        <v>136</v>
      </c>
      <c r="B71" s="5" t="s">
        <v>137</v>
      </c>
      <c r="C71" s="6">
        <v>30000</v>
      </c>
      <c r="D71" s="6">
        <v>6600</v>
      </c>
      <c r="E71" s="6">
        <f t="shared" si="2"/>
        <v>22</v>
      </c>
    </row>
    <row r="72" spans="1:5" ht="30">
      <c r="A72" s="7" t="s">
        <v>138</v>
      </c>
      <c r="B72" s="8" t="s">
        <v>139</v>
      </c>
      <c r="C72" s="9">
        <v>30000</v>
      </c>
      <c r="D72" s="9">
        <v>6600</v>
      </c>
      <c r="E72" s="9">
        <f t="shared" si="2"/>
        <v>22</v>
      </c>
    </row>
    <row r="73" spans="1:5" ht="36">
      <c r="A73" s="4" t="s">
        <v>140</v>
      </c>
      <c r="B73" s="5" t="s">
        <v>141</v>
      </c>
      <c r="C73" s="6">
        <v>226680</v>
      </c>
      <c r="D73" s="6">
        <v>45845</v>
      </c>
      <c r="E73" s="6">
        <f t="shared" si="2"/>
        <v>20.224545614963827</v>
      </c>
    </row>
    <row r="74" spans="1:5" ht="45">
      <c r="A74" s="7" t="s">
        <v>142</v>
      </c>
      <c r="B74" s="8" t="s">
        <v>143</v>
      </c>
      <c r="C74" s="9">
        <v>80000</v>
      </c>
      <c r="D74" s="9">
        <v>0</v>
      </c>
      <c r="E74" s="9">
        <f t="shared" si="2"/>
        <v>0</v>
      </c>
    </row>
    <row r="75" spans="1:5" ht="30">
      <c r="A75" s="7" t="s">
        <v>144</v>
      </c>
      <c r="B75" s="8" t="s">
        <v>145</v>
      </c>
      <c r="C75" s="9">
        <v>15000</v>
      </c>
      <c r="D75" s="9">
        <v>5000</v>
      </c>
      <c r="E75" s="9">
        <f t="shared" si="2"/>
        <v>33.33333333333333</v>
      </c>
    </row>
    <row r="76" spans="1:5" ht="30">
      <c r="A76" s="7" t="s">
        <v>146</v>
      </c>
      <c r="B76" s="8" t="s">
        <v>147</v>
      </c>
      <c r="C76" s="9">
        <v>50000</v>
      </c>
      <c r="D76" s="9">
        <v>21220</v>
      </c>
      <c r="E76" s="9">
        <f t="shared" si="2"/>
        <v>42.44</v>
      </c>
    </row>
    <row r="77" spans="1:5" ht="45">
      <c r="A77" s="7" t="s">
        <v>148</v>
      </c>
      <c r="B77" s="8" t="s">
        <v>149</v>
      </c>
      <c r="C77" s="9">
        <v>40000</v>
      </c>
      <c r="D77" s="9">
        <v>19625</v>
      </c>
      <c r="E77" s="9">
        <f t="shared" si="2"/>
        <v>49.0625</v>
      </c>
    </row>
    <row r="78" spans="1:5" ht="30">
      <c r="A78" s="7" t="s">
        <v>150</v>
      </c>
      <c r="B78" s="8" t="s">
        <v>151</v>
      </c>
      <c r="C78" s="9">
        <v>41680</v>
      </c>
      <c r="D78" s="9">
        <v>0</v>
      </c>
      <c r="E78" s="9">
        <f t="shared" si="2"/>
        <v>0</v>
      </c>
    </row>
    <row r="79" spans="1:5" ht="36">
      <c r="A79" s="4" t="s">
        <v>152</v>
      </c>
      <c r="B79" s="5" t="s">
        <v>153</v>
      </c>
      <c r="C79" s="6">
        <v>24495440</v>
      </c>
      <c r="D79" s="6">
        <v>22713517</v>
      </c>
      <c r="E79" s="6">
        <f t="shared" si="2"/>
        <v>92.7254909485194</v>
      </c>
    </row>
    <row r="80" spans="1:5" ht="15">
      <c r="A80" s="7" t="s">
        <v>154</v>
      </c>
      <c r="B80" s="8" t="s">
        <v>155</v>
      </c>
      <c r="C80" s="9">
        <v>32000</v>
      </c>
      <c r="D80" s="9">
        <v>0</v>
      </c>
      <c r="E80" s="9">
        <f t="shared" si="2"/>
        <v>0</v>
      </c>
    </row>
    <row r="81" spans="1:5" ht="75">
      <c r="A81" s="7" t="s">
        <v>156</v>
      </c>
      <c r="B81" s="8" t="s">
        <v>157</v>
      </c>
      <c r="C81" s="9">
        <v>145840</v>
      </c>
      <c r="D81" s="9">
        <v>114000</v>
      </c>
      <c r="E81" s="9">
        <f t="shared" si="2"/>
        <v>78.16785518376302</v>
      </c>
    </row>
    <row r="82" spans="1:5" ht="60">
      <c r="A82" s="7" t="s">
        <v>158</v>
      </c>
      <c r="B82" s="8" t="s">
        <v>159</v>
      </c>
      <c r="C82" s="9">
        <v>230000</v>
      </c>
      <c r="D82" s="9">
        <v>230000</v>
      </c>
      <c r="E82" s="9">
        <f t="shared" si="2"/>
        <v>100</v>
      </c>
    </row>
    <row r="83" spans="1:5" ht="15">
      <c r="A83" s="7" t="s">
        <v>160</v>
      </c>
      <c r="B83" s="8" t="s">
        <v>161</v>
      </c>
      <c r="C83" s="9">
        <v>24087600</v>
      </c>
      <c r="D83" s="9">
        <v>22369517</v>
      </c>
      <c r="E83" s="9">
        <f t="shared" si="2"/>
        <v>92.86735498762849</v>
      </c>
    </row>
    <row r="84" spans="1:5" ht="18">
      <c r="A84" s="4" t="s">
        <v>162</v>
      </c>
      <c r="B84" s="5" t="s">
        <v>163</v>
      </c>
      <c r="C84" s="6">
        <v>588878800.6899999</v>
      </c>
      <c r="D84" s="6">
        <v>556982605.6200001</v>
      </c>
      <c r="E84" s="6">
        <f t="shared" si="2"/>
        <v>94.5835721998098</v>
      </c>
    </row>
    <row r="85" spans="1:5" ht="12.75">
      <c r="A85" s="2"/>
      <c r="B85" s="2"/>
      <c r="C85" s="2"/>
      <c r="D85" s="2"/>
      <c r="E85" s="2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2018-09-04T06:25:53Z</cp:lastPrinted>
  <dcterms:created xsi:type="dcterms:W3CDTF">2018-09-04T05:47:11Z</dcterms:created>
  <dcterms:modified xsi:type="dcterms:W3CDTF">2018-09-05T11:42:02Z</dcterms:modified>
  <cp:category/>
  <cp:version/>
  <cp:contentType/>
  <cp:contentStatus/>
</cp:coreProperties>
</file>