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2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<sst xmlns="http://schemas.openxmlformats.org/spreadsheetml/2006/main" count="40" uniqueCount="38">
  <si>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</si>
  <si>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</si>
  <si>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</si>
  <si>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</si>
  <si>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</si>
  <si>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</si>
  <si>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</si>
  <si>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</si>
  <si>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</si>
  <si>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</si>
  <si>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</si>
  <si>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</si>
  <si>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</si>
  <si>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</si>
  <si>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</si>
  <si>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</si>
  <si>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</si>
  <si>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</si>
  <si>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</si>
  <si>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</si>
  <si>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</si>
  <si>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</si>
  <si>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</si>
  <si>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</si>
  <si>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</si>
  <si>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</si>
  <si>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</si>
  <si>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</si>
  <si>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 xml:space="preserve"> План з урахуванням змін</t>
  </si>
  <si>
    <t xml:space="preserve"> План  на січень-  травень  з урахуванням  змін </t>
  </si>
  <si>
    <t>Фактично надійшло</t>
  </si>
  <si>
    <t xml:space="preserve">              Інформація про надходження коштів до районного бюджету </t>
  </si>
  <si>
    <t xml:space="preserve">                                                                      ЗАГАЛЬНИЙ ФОНД</t>
  </si>
  <si>
    <t xml:space="preserve"> станом на 01.06.2015 року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</si>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</sst>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 topLeftCell="B1">
      <selection activeCell="A5" sqref="A5:K5"/>
    </sheetView>
  </sheetViews>
  <sheetFormatPr defaultColWidth="9.00390625" defaultRowHeight="12.75"/>
  <cols>
    <col min="1" max="1" width="1.25" style="0" hidden="1" customWidth="1"/>
    <col min="2" max="2" width="18.375" style="0" customWidth="1"/>
    <col min="3" max="3" width="36.75390625" style="0" customWidth="1"/>
    <col min="4" max="4" width="19.625" style="0" customWidth="1"/>
    <col min="5" max="5" width="22.00390625" style="0" customWidth="1"/>
    <col min="6" max="6" width="18.25390625" style="0" customWidth="1"/>
    <col min="7" max="7" width="18.625" style="0" customWidth="1"/>
    <col min="8" max="8" width="12.62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3.25">
      <c r="A4" s="1"/>
      <c r="B4" s="22" t="s">
        <v>33</v>
      </c>
      <c r="C4" s="22"/>
      <c r="D4" s="22"/>
      <c r="E4" s="22"/>
      <c r="F4" s="22"/>
      <c r="G4" s="22"/>
      <c r="H4" s="22"/>
      <c r="I4" s="1"/>
      <c r="J4" s="1"/>
      <c r="K4" s="1"/>
    </row>
    <row r="5" spans="1:11" ht="18">
      <c r="A5" s="19" t="s">
        <v>32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6:8" ht="12.75">
      <c r="F6" s="23" t="s">
        <v>0</v>
      </c>
      <c r="G6" s="23"/>
      <c r="H6" s="23"/>
    </row>
    <row r="7" spans="1:8" ht="18.75">
      <c r="A7" s="14"/>
      <c r="B7" s="20" t="s">
        <v>1</v>
      </c>
      <c r="C7" s="20" t="s">
        <v>2</v>
      </c>
      <c r="D7" s="21"/>
      <c r="E7" s="21"/>
      <c r="F7" s="21"/>
      <c r="G7" s="21"/>
      <c r="H7" s="21"/>
    </row>
    <row r="8" spans="1:8" ht="68.25" customHeight="1">
      <c r="A8" s="14"/>
      <c r="B8" s="21"/>
      <c r="C8" s="21"/>
      <c r="D8" s="2" t="s">
        <v>28</v>
      </c>
      <c r="E8" s="2" t="s">
        <v>29</v>
      </c>
      <c r="F8" s="2" t="s">
        <v>30</v>
      </c>
      <c r="G8" s="2" t="s">
        <v>3</v>
      </c>
      <c r="H8" s="2" t="s">
        <v>4</v>
      </c>
    </row>
    <row r="9" spans="1:8" ht="18.75">
      <c r="A9" s="4"/>
      <c r="B9" s="7">
        <v>10000000</v>
      </c>
      <c r="C9" s="7" t="s">
        <v>5</v>
      </c>
      <c r="D9" s="8">
        <v>21511200</v>
      </c>
      <c r="E9" s="8">
        <v>8300000</v>
      </c>
      <c r="F9" s="8">
        <v>8710665.73</v>
      </c>
      <c r="G9" s="8">
        <f aca="true" t="shared" si="0" ref="G9:G37">F9-E9</f>
        <v>410665.73000000045</v>
      </c>
      <c r="H9" s="9">
        <f aca="true" t="shared" si="1" ref="H9:H37">IF(E9=0,0,F9/E9*100)</f>
        <v>104.9477798795181</v>
      </c>
    </row>
    <row r="10" spans="1:8" ht="75">
      <c r="A10" s="4"/>
      <c r="B10" s="4">
        <v>11000000</v>
      </c>
      <c r="C10" s="4" t="s">
        <v>6</v>
      </c>
      <c r="D10" s="5">
        <v>21511200</v>
      </c>
      <c r="E10" s="5">
        <v>8300000</v>
      </c>
      <c r="F10" s="5">
        <v>8710665.73</v>
      </c>
      <c r="G10" s="5">
        <f t="shared" si="0"/>
        <v>410665.73000000045</v>
      </c>
      <c r="H10" s="10">
        <f t="shared" si="1"/>
        <v>104.9477798795181</v>
      </c>
    </row>
    <row r="11" spans="1:8" ht="37.5">
      <c r="A11" s="4"/>
      <c r="B11" s="4">
        <v>11010000</v>
      </c>
      <c r="C11" s="4" t="s">
        <v>7</v>
      </c>
      <c r="D11" s="5">
        <v>21511200</v>
      </c>
      <c r="E11" s="5">
        <v>8300000</v>
      </c>
      <c r="F11" s="5">
        <v>8710665.73</v>
      </c>
      <c r="G11" s="5">
        <f t="shared" si="0"/>
        <v>410665.73000000045</v>
      </c>
      <c r="H11" s="10">
        <f t="shared" si="1"/>
        <v>104.9477798795181</v>
      </c>
    </row>
    <row r="12" spans="1:8" ht="18.75">
      <c r="A12" s="4"/>
      <c r="B12" s="7">
        <v>20000000</v>
      </c>
      <c r="C12" s="7" t="s">
        <v>8</v>
      </c>
      <c r="D12" s="8">
        <v>42500</v>
      </c>
      <c r="E12" s="8">
        <v>16250</v>
      </c>
      <c r="F12" s="8">
        <v>23114.15</v>
      </c>
      <c r="G12" s="8">
        <f t="shared" si="0"/>
        <v>6864.1500000000015</v>
      </c>
      <c r="H12" s="9">
        <f t="shared" si="1"/>
        <v>142.24092307692308</v>
      </c>
    </row>
    <row r="13" spans="1:8" ht="37.5">
      <c r="A13" s="4"/>
      <c r="B13" s="4">
        <v>21000000</v>
      </c>
      <c r="C13" s="4" t="s">
        <v>9</v>
      </c>
      <c r="D13" s="5">
        <v>1500</v>
      </c>
      <c r="E13" s="5">
        <v>500</v>
      </c>
      <c r="F13" s="5">
        <v>0</v>
      </c>
      <c r="G13" s="5">
        <f t="shared" si="0"/>
        <v>-500</v>
      </c>
      <c r="H13" s="10">
        <f t="shared" si="1"/>
        <v>0</v>
      </c>
    </row>
    <row r="14" spans="1:8" ht="30" customHeight="1">
      <c r="A14" s="4"/>
      <c r="B14" s="7">
        <v>21080000</v>
      </c>
      <c r="C14" s="7" t="s">
        <v>10</v>
      </c>
      <c r="D14" s="8">
        <v>1500</v>
      </c>
      <c r="E14" s="8">
        <v>500</v>
      </c>
      <c r="F14" s="8">
        <v>0</v>
      </c>
      <c r="G14" s="8">
        <f t="shared" si="0"/>
        <v>-500</v>
      </c>
      <c r="H14" s="9">
        <f t="shared" si="1"/>
        <v>0</v>
      </c>
    </row>
    <row r="15" spans="1:8" ht="33" customHeight="1">
      <c r="A15" s="4"/>
      <c r="B15" s="4">
        <v>21080500</v>
      </c>
      <c r="C15" s="4" t="s">
        <v>11</v>
      </c>
      <c r="D15" s="5">
        <v>1500</v>
      </c>
      <c r="E15" s="5">
        <v>500</v>
      </c>
      <c r="F15" s="5">
        <v>0</v>
      </c>
      <c r="G15" s="5">
        <f t="shared" si="0"/>
        <v>-500</v>
      </c>
      <c r="H15" s="10">
        <f t="shared" si="1"/>
        <v>0</v>
      </c>
    </row>
    <row r="16" spans="1:8" ht="75">
      <c r="A16" s="4"/>
      <c r="B16" s="4">
        <v>22000000</v>
      </c>
      <c r="C16" s="4" t="s">
        <v>12</v>
      </c>
      <c r="D16" s="5">
        <v>21000</v>
      </c>
      <c r="E16" s="5">
        <v>8750</v>
      </c>
      <c r="F16" s="5">
        <v>17222.68</v>
      </c>
      <c r="G16" s="5">
        <f t="shared" si="0"/>
        <v>8472.68</v>
      </c>
      <c r="H16" s="10">
        <f t="shared" si="1"/>
        <v>196.83062857142858</v>
      </c>
    </row>
    <row r="17" spans="1:8" ht="93.75">
      <c r="A17" s="4"/>
      <c r="B17" s="4">
        <v>22080000</v>
      </c>
      <c r="C17" s="4" t="s">
        <v>13</v>
      </c>
      <c r="D17" s="5">
        <v>21000</v>
      </c>
      <c r="E17" s="5">
        <v>8750</v>
      </c>
      <c r="F17" s="5">
        <v>17222.68</v>
      </c>
      <c r="G17" s="5">
        <f t="shared" si="0"/>
        <v>8472.68</v>
      </c>
      <c r="H17" s="10">
        <f t="shared" si="1"/>
        <v>196.83062857142858</v>
      </c>
    </row>
    <row r="18" spans="1:8" ht="112.5">
      <c r="A18" s="4"/>
      <c r="B18" s="4">
        <v>22080400</v>
      </c>
      <c r="C18" s="4" t="s">
        <v>14</v>
      </c>
      <c r="D18" s="5">
        <v>21000</v>
      </c>
      <c r="E18" s="5">
        <v>8750</v>
      </c>
      <c r="F18" s="5">
        <v>17222.68</v>
      </c>
      <c r="G18" s="5">
        <f t="shared" si="0"/>
        <v>8472.68</v>
      </c>
      <c r="H18" s="10">
        <f t="shared" si="1"/>
        <v>196.83062857142858</v>
      </c>
    </row>
    <row r="19" spans="1:8" ht="37.5">
      <c r="A19" s="4"/>
      <c r="B19" s="7">
        <v>24000000</v>
      </c>
      <c r="C19" s="7" t="s">
        <v>15</v>
      </c>
      <c r="D19" s="8">
        <v>20000</v>
      </c>
      <c r="E19" s="8">
        <v>7000</v>
      </c>
      <c r="F19" s="8">
        <v>5891.47</v>
      </c>
      <c r="G19" s="8">
        <f t="shared" si="0"/>
        <v>-1108.5299999999997</v>
      </c>
      <c r="H19" s="9">
        <f t="shared" si="1"/>
        <v>84.16385714285714</v>
      </c>
    </row>
    <row r="20" spans="1:8" ht="18.75">
      <c r="A20" s="4"/>
      <c r="B20" s="4">
        <v>24060000</v>
      </c>
      <c r="C20" s="4" t="s">
        <v>10</v>
      </c>
      <c r="D20" s="5">
        <v>20000</v>
      </c>
      <c r="E20" s="5">
        <v>7000</v>
      </c>
      <c r="F20" s="5">
        <v>5891.47</v>
      </c>
      <c r="G20" s="5">
        <f t="shared" si="0"/>
        <v>-1108.5299999999997</v>
      </c>
      <c r="H20" s="10">
        <f t="shared" si="1"/>
        <v>84.16385714285714</v>
      </c>
    </row>
    <row r="21" spans="1:8" ht="18.75">
      <c r="A21" s="4"/>
      <c r="B21" s="4">
        <v>24060300</v>
      </c>
      <c r="C21" s="4" t="s">
        <v>10</v>
      </c>
      <c r="D21" s="5">
        <v>20000</v>
      </c>
      <c r="E21" s="5">
        <v>7000</v>
      </c>
      <c r="F21" s="5">
        <v>5891.47</v>
      </c>
      <c r="G21" s="5">
        <f t="shared" si="0"/>
        <v>-1108.5299999999997</v>
      </c>
      <c r="H21" s="10">
        <f t="shared" si="1"/>
        <v>84.16385714285714</v>
      </c>
    </row>
    <row r="22" spans="1:8" ht="18.75">
      <c r="A22" s="4"/>
      <c r="B22" s="7">
        <v>40000000</v>
      </c>
      <c r="C22" s="7" t="s">
        <v>16</v>
      </c>
      <c r="D22" s="8">
        <v>416316730</v>
      </c>
      <c r="E22" s="8">
        <v>167565612</v>
      </c>
      <c r="F22" s="8">
        <v>170074180.39</v>
      </c>
      <c r="G22" s="8">
        <f t="shared" si="0"/>
        <v>2508568.3899999857</v>
      </c>
      <c r="H22" s="9">
        <f t="shared" si="1"/>
        <v>101.49706634915043</v>
      </c>
    </row>
    <row r="23" spans="1:8" ht="37.5">
      <c r="A23" s="4"/>
      <c r="B23" s="4">
        <v>41000000</v>
      </c>
      <c r="C23" s="4" t="s">
        <v>17</v>
      </c>
      <c r="D23" s="5">
        <v>416316730</v>
      </c>
      <c r="E23" s="5">
        <v>167565612</v>
      </c>
      <c r="F23" s="5">
        <v>170074180.39</v>
      </c>
      <c r="G23" s="5">
        <f t="shared" si="0"/>
        <v>2508568.3899999857</v>
      </c>
      <c r="H23" s="10">
        <f t="shared" si="1"/>
        <v>101.49706634915043</v>
      </c>
    </row>
    <row r="24" spans="1:8" ht="36" customHeight="1">
      <c r="A24" s="4"/>
      <c r="B24" s="7">
        <v>41020100</v>
      </c>
      <c r="C24" s="7" t="s">
        <v>18</v>
      </c>
      <c r="D24" s="8">
        <v>40922100</v>
      </c>
      <c r="E24" s="8">
        <v>17051000</v>
      </c>
      <c r="F24" s="8">
        <v>17051000</v>
      </c>
      <c r="G24" s="8">
        <f t="shared" si="0"/>
        <v>0</v>
      </c>
      <c r="H24" s="9">
        <f t="shared" si="1"/>
        <v>100</v>
      </c>
    </row>
    <row r="25" spans="1:8" ht="40.5" customHeight="1">
      <c r="A25" s="4"/>
      <c r="B25" s="4">
        <v>41030000</v>
      </c>
      <c r="C25" s="4" t="s">
        <v>19</v>
      </c>
      <c r="D25" s="5">
        <v>375394630</v>
      </c>
      <c r="E25" s="5">
        <v>150514612</v>
      </c>
      <c r="F25" s="5">
        <v>153023180.39</v>
      </c>
      <c r="G25" s="5">
        <f t="shared" si="0"/>
        <v>2508568.3899999857</v>
      </c>
      <c r="H25" s="10">
        <f t="shared" si="1"/>
        <v>101.66666103487678</v>
      </c>
    </row>
    <row r="26" spans="1:8" ht="112.5" customHeight="1">
      <c r="A26" s="4"/>
      <c r="B26" s="4">
        <v>41030300</v>
      </c>
      <c r="C26" s="4" t="s">
        <v>20</v>
      </c>
      <c r="D26" s="5">
        <v>26969500</v>
      </c>
      <c r="E26" s="5">
        <v>11263040</v>
      </c>
      <c r="F26" s="5">
        <v>11263040</v>
      </c>
      <c r="G26" s="5">
        <f t="shared" si="0"/>
        <v>0</v>
      </c>
      <c r="H26" s="10">
        <f t="shared" si="1"/>
        <v>100</v>
      </c>
    </row>
    <row r="27" spans="1:8" ht="187.5">
      <c r="A27" s="4"/>
      <c r="B27" s="4">
        <v>41030600</v>
      </c>
      <c r="C27" s="4" t="s">
        <v>34</v>
      </c>
      <c r="D27" s="5">
        <v>129200000</v>
      </c>
      <c r="E27" s="5">
        <v>55473628</v>
      </c>
      <c r="F27" s="5">
        <v>55473628</v>
      </c>
      <c r="G27" s="5">
        <f t="shared" si="0"/>
        <v>0</v>
      </c>
      <c r="H27" s="10">
        <f t="shared" si="1"/>
        <v>100</v>
      </c>
    </row>
    <row r="28" spans="1:8" ht="206.25">
      <c r="A28" s="4"/>
      <c r="B28" s="4">
        <v>41030800</v>
      </c>
      <c r="C28" s="4" t="s">
        <v>35</v>
      </c>
      <c r="D28" s="5">
        <v>36408500</v>
      </c>
      <c r="E28" s="5">
        <v>8690800</v>
      </c>
      <c r="F28" s="5">
        <v>8572132</v>
      </c>
      <c r="G28" s="5">
        <f t="shared" si="0"/>
        <v>-118668</v>
      </c>
      <c r="H28" s="10">
        <f t="shared" si="1"/>
        <v>98.63455608229393</v>
      </c>
    </row>
    <row r="29" spans="1:8" ht="187.5">
      <c r="A29" s="4"/>
      <c r="B29" s="4">
        <v>41030900</v>
      </c>
      <c r="C29" s="4" t="s">
        <v>36</v>
      </c>
      <c r="D29" s="5">
        <v>2967300</v>
      </c>
      <c r="E29" s="5">
        <v>1046900</v>
      </c>
      <c r="F29" s="5">
        <v>781654.96</v>
      </c>
      <c r="G29" s="5">
        <f t="shared" si="0"/>
        <v>-265245.04000000004</v>
      </c>
      <c r="H29" s="10">
        <f t="shared" si="1"/>
        <v>74.66376540261724</v>
      </c>
    </row>
    <row r="30" spans="1:8" ht="131.25">
      <c r="A30" s="4"/>
      <c r="B30" s="4">
        <v>41031000</v>
      </c>
      <c r="C30" s="4" t="s">
        <v>21</v>
      </c>
      <c r="D30" s="5">
        <v>557100</v>
      </c>
      <c r="E30" s="5">
        <v>325364</v>
      </c>
      <c r="F30" s="5">
        <v>325364</v>
      </c>
      <c r="G30" s="5">
        <f t="shared" si="0"/>
        <v>0</v>
      </c>
      <c r="H30" s="10">
        <f t="shared" si="1"/>
        <v>100</v>
      </c>
    </row>
    <row r="31" spans="1:8" ht="56.25">
      <c r="A31" s="4"/>
      <c r="B31" s="4">
        <v>41033900</v>
      </c>
      <c r="C31" s="4" t="s">
        <v>22</v>
      </c>
      <c r="D31" s="5">
        <v>119533100</v>
      </c>
      <c r="E31" s="5">
        <v>45525800</v>
      </c>
      <c r="F31" s="5">
        <v>48443800</v>
      </c>
      <c r="G31" s="5">
        <f t="shared" si="0"/>
        <v>2918000</v>
      </c>
      <c r="H31" s="10">
        <f t="shared" si="1"/>
        <v>106.40955238568021</v>
      </c>
    </row>
    <row r="32" spans="1:8" ht="56.25">
      <c r="A32" s="4"/>
      <c r="B32" s="4">
        <v>41034200</v>
      </c>
      <c r="C32" s="4" t="s">
        <v>23</v>
      </c>
      <c r="D32" s="5">
        <v>59276200</v>
      </c>
      <c r="E32" s="5">
        <v>27896900</v>
      </c>
      <c r="F32" s="5">
        <v>27896900</v>
      </c>
      <c r="G32" s="5">
        <f t="shared" si="0"/>
        <v>0</v>
      </c>
      <c r="H32" s="10">
        <f t="shared" si="1"/>
        <v>100</v>
      </c>
    </row>
    <row r="33" spans="1:8" ht="39.75" customHeight="1">
      <c r="A33" s="4"/>
      <c r="B33" s="7">
        <v>41035000</v>
      </c>
      <c r="C33" s="7" t="s">
        <v>24</v>
      </c>
      <c r="D33" s="8">
        <v>226330</v>
      </c>
      <c r="E33" s="8">
        <v>163380</v>
      </c>
      <c r="F33" s="8">
        <v>151010</v>
      </c>
      <c r="G33" s="8">
        <f t="shared" si="0"/>
        <v>-12370</v>
      </c>
      <c r="H33" s="9">
        <f t="shared" si="1"/>
        <v>92.4286938425756</v>
      </c>
    </row>
    <row r="34" spans="1:8" ht="192" customHeight="1">
      <c r="A34" s="4"/>
      <c r="B34" s="4">
        <v>41035800</v>
      </c>
      <c r="C34" s="4" t="s">
        <v>37</v>
      </c>
      <c r="D34" s="5">
        <v>111000</v>
      </c>
      <c r="E34" s="5">
        <v>56000</v>
      </c>
      <c r="F34" s="5">
        <v>42851.43</v>
      </c>
      <c r="G34" s="5">
        <f t="shared" si="0"/>
        <v>-13148.57</v>
      </c>
      <c r="H34" s="10">
        <f t="shared" si="1"/>
        <v>76.52041071428572</v>
      </c>
    </row>
    <row r="35" spans="1:8" ht="183.75" customHeight="1">
      <c r="A35" s="4"/>
      <c r="B35" s="4">
        <v>41039700</v>
      </c>
      <c r="C35" s="4" t="s">
        <v>25</v>
      </c>
      <c r="D35" s="5">
        <v>145600</v>
      </c>
      <c r="E35" s="5">
        <v>72800</v>
      </c>
      <c r="F35" s="5">
        <v>72800</v>
      </c>
      <c r="G35" s="5">
        <f t="shared" si="0"/>
        <v>0</v>
      </c>
      <c r="H35" s="10">
        <f t="shared" si="1"/>
        <v>100</v>
      </c>
    </row>
    <row r="36" spans="1:8" ht="22.5" customHeight="1">
      <c r="A36" s="13" t="s">
        <v>26</v>
      </c>
      <c r="B36" s="14"/>
      <c r="C36" s="14"/>
      <c r="D36" s="6">
        <v>21553700</v>
      </c>
      <c r="E36" s="6">
        <v>8316250</v>
      </c>
      <c r="F36" s="6">
        <v>8733779.88</v>
      </c>
      <c r="G36" s="6">
        <f t="shared" si="0"/>
        <v>417529.8800000008</v>
      </c>
      <c r="H36" s="11">
        <f t="shared" si="1"/>
        <v>105.02065089433339</v>
      </c>
    </row>
    <row r="37" spans="1:8" ht="24" customHeight="1">
      <c r="A37" s="15" t="s">
        <v>27</v>
      </c>
      <c r="B37" s="16"/>
      <c r="C37" s="16"/>
      <c r="D37" s="3">
        <v>437870430</v>
      </c>
      <c r="E37" s="3">
        <v>175881862</v>
      </c>
      <c r="F37" s="3">
        <v>178807960.26999998</v>
      </c>
      <c r="G37" s="3">
        <f t="shared" si="0"/>
        <v>2926098.269999981</v>
      </c>
      <c r="H37" s="12">
        <f t="shared" si="1"/>
        <v>101.66367255652547</v>
      </c>
    </row>
  </sheetData>
  <mergeCells count="10">
    <mergeCell ref="A36:C36"/>
    <mergeCell ref="A37:C37"/>
    <mergeCell ref="A3:K3"/>
    <mergeCell ref="A5:K5"/>
    <mergeCell ref="A7:A8"/>
    <mergeCell ref="B7:B8"/>
    <mergeCell ref="C7:C8"/>
    <mergeCell ref="D7:H7"/>
    <mergeCell ref="B4:H4"/>
    <mergeCell ref="F6:H6"/>
  </mergeCells>
  <printOptions/>
  <pageMargins left="0.35" right="0.590551181102362" top="0.393700787401575" bottom="0.393700787401575" header="0.16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</cp:lastModifiedBy>
  <cp:lastPrinted>2015-06-02T07:10:28Z</cp:lastPrinted>
  <dcterms:created xsi:type="dcterms:W3CDTF">2015-06-02T05:38:35Z</dcterms:created>
  <dcterms:modified xsi:type="dcterms:W3CDTF">2015-06-02T13:03:29Z</dcterms:modified>
  <cp:category/>
  <cp:version/>
  <cp:contentType/>
  <cp:contentStatus/>
</cp:coreProperties>
</file>