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<sst xmlns="http://schemas.openxmlformats.org/spreadsheetml/2006/main" count="180" uniqueCount="176">
  <si>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</si>
  <si>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</si>
  <si>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</si>
  <si>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</si>
  <si>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</si>
  <si>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</si>
  <si>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</si>
  <si>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</si>
  <si>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</si>
  <si>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3500</t>
  </si>
  <si>
    <t>Інші видатки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</si>
  <si>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</si>
  <si>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</si>
  <si>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8600</t>
  </si>
  <si>
    <t>03</t>
  </si>
  <si>
    <t>Коломийська РДА</t>
  </si>
  <si>
    <t>2010</t>
  </si>
  <si>
    <t>Багатопрофільна стаціонарна медична допомога населенню</t>
  </si>
  <si>
    <t>2050</t>
  </si>
  <si>
    <t>Лікарсько-акушерська допомога вагітним, породіллям та новонародженим</t>
  </si>
  <si>
    <t>2120</t>
  </si>
  <si>
    <t>Амбулаторно-поліклінічна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</si>
  <si>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</si>
  <si>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</si>
  <si>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</si>
  <si>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</si>
  <si>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2211</t>
  </si>
  <si>
    <t>Програма і централізовані заходи з імунопрофілактики</t>
  </si>
  <si>
    <t>2212</t>
  </si>
  <si>
    <t>Програма і централізовані заходи боротьби з туберкульозом</t>
  </si>
  <si>
    <t>2220</t>
  </si>
  <si>
    <t>Інші заходи в галузі охорони здоров`я</t>
  </si>
  <si>
    <t>8021</t>
  </si>
  <si>
    <t>Проведення місцевих виборів</t>
  </si>
  <si>
    <t>10</t>
  </si>
  <si>
    <t>Управління освіти, молоді та спорту Коломийської РДА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</si>
  <si>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</si>
  <si>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</si>
  <si>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</si>
  <si>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вечірніми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</si>
  <si>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</si>
  <si>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</si>
  <si>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</si>
  <si>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</si>
  <si>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</si>
  <si>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</si>
  <si>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</si>
  <si>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</si>
  <si>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</si>
  <si>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</si>
  <si>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</si>
  <si>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</si>
  <si>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</si>
  <si>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Інші освітні програми</t>
  </si>
  <si>
    <t>1230</t>
  </si>
  <si>
    <t>Надання допомоги дітям-сиротам і дітям, позбавленим батьківського піклування, яким виповнюється 18 років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</si>
  <si>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</si>
  <si>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</si>
  <si>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</si>
  <si>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</si>
  <si>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</si>
  <si>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</si>
  <si>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</si>
  <si>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</si>
  <si>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</si>
  <si>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</si>
  <si>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</si>
  <si>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комунальних спортивних споруд</t>
  </si>
  <si>
    <t>15</t>
  </si>
  <si>
    <t>УПСЗН Коломийської РДА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</si>
  <si>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</si>
  <si>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</si>
  <si>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</si>
  <si>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</si>
  <si>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</si>
  <si>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</si>
  <si>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</si>
  <si>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</si>
  <si>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</si>
  <si>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</si>
  <si>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</si>
  <si>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</si>
  <si>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</si>
  <si>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</si>
  <si>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</si>
  <si>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</si>
  <si>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</si>
  <si>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</si>
  <si>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</si>
  <si>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</si>
  <si>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</si>
  <si>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</si>
  <si>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</si>
  <si>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</si>
  <si>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</si>
  <si>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</si>
  <si>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</si>
  <si>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</si>
  <si>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</si>
  <si>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</si>
  <si>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</si>
  <si>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</si>
  <si>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</si>
  <si>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</si>
  <si>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</si>
  <si>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</si>
  <si>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</si>
  <si>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</si>
  <si>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</si>
  <si>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</si>
  <si>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</si>
  <si>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</si>
  <si>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</si>
  <si>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</si>
  <si>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</si>
  <si>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</si>
  <si>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</si>
  <si>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</si>
  <si>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</si>
  <si>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</si>
  <si>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</si>
  <si>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</si>
  <si>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</si>
  <si>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</si>
  <si>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</si>
  <si>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</si>
  <si>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</si>
  <si>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</si>
  <si>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</si>
  <si>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</si>
  <si>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</si>
  <si>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</si>
  <si>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</si>
  <si>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</si>
  <si>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</si>
  <si>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20</t>
  </si>
  <si>
    <t xml:space="preserve"> Служба у справах дітей Коломийської РДА</t>
  </si>
  <si>
    <t>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</si>
  <si>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</si>
  <si>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</si>
  <si>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</si>
  <si>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4030</t>
  </si>
  <si>
    <t>Філармонії, музичні колективи і ансамблі та інші мистецькі заклади та заходи</t>
  </si>
  <si>
    <t>4040</t>
  </si>
  <si>
    <t>Видатки на заходи, передбачені державними і місцевими програмами розвитку культури і мистецтва</t>
  </si>
  <si>
    <t>4060</t>
  </si>
  <si>
    <t>Бібліотеки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</si>
  <si>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</si>
  <si>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</si>
  <si>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</si>
  <si>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</si>
  <si>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</si>
  <si>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</si>
  <si>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53</t>
  </si>
  <si>
    <t>Відділ агропромислового розвитку  Коломийської РДА</t>
  </si>
  <si>
    <t>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</si>
  <si>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</si>
  <si>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</si>
  <si>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</si>
  <si>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7450</t>
  </si>
  <si>
    <t>Сприяння розвитку малого та середнього підприємництва</t>
  </si>
  <si>
    <t>7810</t>
  </si>
  <si>
    <t>Видатки на запобігання та ліквідацію надзвичайних ситуацій та наслідків стихійного лиха</t>
  </si>
  <si>
    <t>76</t>
  </si>
  <si>
    <t>Фінансове управління Коломийської РДА</t>
  </si>
  <si>
    <t>8010</t>
  </si>
  <si>
    <t>Резервний фонд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</si>
  <si>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</si>
  <si>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</si>
  <si>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</si>
  <si>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</si>
  <si>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</si>
  <si>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</si>
  <si>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</si>
  <si>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</si>
  <si>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станом на 28 липня 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</si>
</sst>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 quotePrefix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3"/>
  <sheetViews>
    <sheetView tabSelected="1" workbookViewId="0" topLeftCell="A1">
      <selection activeCell="A5" sqref="A5:E5"/>
    </sheetView>
  </sheetViews>
  <sheetFormatPr defaultColWidth="9.00390625" defaultRowHeight="12.75"/>
  <cols>
    <col min="1" max="1" width="10.75390625" style="0" customWidth="1"/>
    <col min="2" max="2" width="62.75390625" style="0" customWidth="1"/>
    <col min="3" max="3" width="24.25390625" style="0" customWidth="1"/>
    <col min="4" max="4" width="22.375" style="0" customWidth="1"/>
    <col min="5" max="5" width="19.875" style="0" customWidth="1"/>
  </cols>
  <sheetData>
    <row r="1" s="2" customFormat="1" ht="12.75"/>
    <row r="2" spans="1:5" s="5" customFormat="1" ht="42.75" customHeight="1">
      <c r="A2" s="17" t="s">
        <v>175</v>
      </c>
      <c r="B2" s="17"/>
      <c r="C2" s="17"/>
      <c r="D2" s="17"/>
      <c r="E2" s="17"/>
    </row>
    <row r="3" spans="1:4" ht="12.75">
      <c r="A3" s="16"/>
      <c r="B3" s="16"/>
      <c r="C3" s="16"/>
      <c r="D3" s="16"/>
    </row>
    <row r="5" spans="1:5" s="1" customFormat="1" ht="4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</row>
    <row r="6" spans="1:5" ht="18">
      <c r="A6" s="6" t="s">
        <v>5</v>
      </c>
      <c r="B6" s="7" t="s">
        <v>6</v>
      </c>
      <c r="C6" s="8">
        <v>2109542</v>
      </c>
      <c r="D6" s="8">
        <v>1678635.56</v>
      </c>
      <c r="E6" s="8">
        <f aca="true" t="shared" si="0" ref="E6:E37">IF(C6=0,0,(D6/C6)*100)</f>
        <v>79.57346002117995</v>
      </c>
    </row>
    <row r="7" spans="1:5" ht="60">
      <c r="A7" s="9" t="s">
        <v>7</v>
      </c>
      <c r="B7" s="10" t="s">
        <v>8</v>
      </c>
      <c r="C7" s="11">
        <v>1250250</v>
      </c>
      <c r="D7" s="11">
        <v>1116193.85</v>
      </c>
      <c r="E7" s="11">
        <f t="shared" si="0"/>
        <v>89.27765246950611</v>
      </c>
    </row>
    <row r="8" spans="1:5" ht="15">
      <c r="A8" s="9" t="s">
        <v>9</v>
      </c>
      <c r="B8" s="10" t="s">
        <v>10</v>
      </c>
      <c r="C8" s="11">
        <v>252742</v>
      </c>
      <c r="D8" s="11">
        <v>198757.37</v>
      </c>
      <c r="E8" s="11">
        <f t="shared" si="0"/>
        <v>78.64041987481305</v>
      </c>
    </row>
    <row r="9" spans="1:5" ht="45">
      <c r="A9" s="9" t="s">
        <v>11</v>
      </c>
      <c r="B9" s="10" t="s">
        <v>12</v>
      </c>
      <c r="C9" s="11">
        <v>182500</v>
      </c>
      <c r="D9" s="11">
        <v>116500</v>
      </c>
      <c r="E9" s="11">
        <f t="shared" si="0"/>
        <v>63.83561643835617</v>
      </c>
    </row>
    <row r="10" spans="1:5" ht="15">
      <c r="A10" s="9" t="s">
        <v>13</v>
      </c>
      <c r="B10" s="10" t="s">
        <v>10</v>
      </c>
      <c r="C10" s="11">
        <v>424050</v>
      </c>
      <c r="D10" s="11">
        <v>247184.34</v>
      </c>
      <c r="E10" s="11">
        <f t="shared" si="0"/>
        <v>58.29131941987973</v>
      </c>
    </row>
    <row r="11" spans="1:5" ht="18">
      <c r="A11" s="6" t="s">
        <v>14</v>
      </c>
      <c r="B11" s="7" t="s">
        <v>15</v>
      </c>
      <c r="C11" s="8">
        <v>75763606</v>
      </c>
      <c r="D11" s="8">
        <v>73279398.6</v>
      </c>
      <c r="E11" s="8">
        <f t="shared" si="0"/>
        <v>96.72110722924143</v>
      </c>
    </row>
    <row r="12" spans="1:5" ht="14.25">
      <c r="A12" s="12" t="s">
        <v>16</v>
      </c>
      <c r="B12" s="13" t="s">
        <v>17</v>
      </c>
      <c r="C12" s="14">
        <v>44242421</v>
      </c>
      <c r="D12" s="14">
        <v>43647646.16</v>
      </c>
      <c r="E12" s="14">
        <f t="shared" si="0"/>
        <v>98.65564581106445</v>
      </c>
    </row>
    <row r="13" spans="1:5" ht="28.5">
      <c r="A13" s="12" t="s">
        <v>18</v>
      </c>
      <c r="B13" s="13" t="s">
        <v>19</v>
      </c>
      <c r="C13" s="14">
        <v>8563390</v>
      </c>
      <c r="D13" s="14">
        <v>8355925.92</v>
      </c>
      <c r="E13" s="14">
        <f t="shared" si="0"/>
        <v>97.57731365732496</v>
      </c>
    </row>
    <row r="14" spans="1:5" ht="14.25">
      <c r="A14" s="12" t="s">
        <v>20</v>
      </c>
      <c r="B14" s="13" t="s">
        <v>21</v>
      </c>
      <c r="C14" s="14">
        <v>544725</v>
      </c>
      <c r="D14" s="14">
        <v>536263.7</v>
      </c>
      <c r="E14" s="14">
        <f t="shared" si="0"/>
        <v>98.4466841066593</v>
      </c>
    </row>
    <row r="15" spans="1:5" ht="14.25">
      <c r="A15" s="12" t="s">
        <v>22</v>
      </c>
      <c r="B15" s="13" t="s">
        <v>23</v>
      </c>
      <c r="C15" s="14">
        <v>2557680</v>
      </c>
      <c r="D15" s="14">
        <v>2543147.22</v>
      </c>
      <c r="E15" s="14">
        <f t="shared" si="0"/>
        <v>99.43179834850334</v>
      </c>
    </row>
    <row r="16" spans="1:5" ht="14.25">
      <c r="A16" s="12" t="s">
        <v>24</v>
      </c>
      <c r="B16" s="13" t="s">
        <v>25</v>
      </c>
      <c r="C16" s="14">
        <v>18993890</v>
      </c>
      <c r="D16" s="14">
        <v>17862665.78</v>
      </c>
      <c r="E16" s="14">
        <f t="shared" si="0"/>
        <v>94.04427307939554</v>
      </c>
    </row>
    <row r="17" spans="1:5" ht="14.25">
      <c r="A17" s="12" t="s">
        <v>26</v>
      </c>
      <c r="B17" s="13" t="s">
        <v>27</v>
      </c>
      <c r="C17" s="14">
        <v>70000</v>
      </c>
      <c r="D17" s="14">
        <v>0</v>
      </c>
      <c r="E17" s="14">
        <f t="shared" si="0"/>
        <v>0</v>
      </c>
    </row>
    <row r="18" spans="1:5" ht="14.25">
      <c r="A18" s="12" t="s">
        <v>28</v>
      </c>
      <c r="B18" s="13" t="s">
        <v>29</v>
      </c>
      <c r="C18" s="14">
        <v>30000</v>
      </c>
      <c r="D18" s="14">
        <v>0</v>
      </c>
      <c r="E18" s="14">
        <f t="shared" si="0"/>
        <v>0</v>
      </c>
    </row>
    <row r="19" spans="1:5" ht="14.25">
      <c r="A19" s="12" t="s">
        <v>30</v>
      </c>
      <c r="B19" s="13" t="s">
        <v>31</v>
      </c>
      <c r="C19" s="14">
        <v>759600</v>
      </c>
      <c r="D19" s="14">
        <v>331849.97</v>
      </c>
      <c r="E19" s="14">
        <f t="shared" si="0"/>
        <v>43.68746313849394</v>
      </c>
    </row>
    <row r="20" spans="1:5" ht="14.25">
      <c r="A20" s="12" t="s">
        <v>32</v>
      </c>
      <c r="B20" s="13" t="s">
        <v>33</v>
      </c>
      <c r="C20" s="14">
        <v>1900</v>
      </c>
      <c r="D20" s="14">
        <v>1899.85</v>
      </c>
      <c r="E20" s="14">
        <f t="shared" si="0"/>
        <v>99.9921052631579</v>
      </c>
    </row>
    <row r="21" spans="1:5" ht="36">
      <c r="A21" s="6" t="s">
        <v>34</v>
      </c>
      <c r="B21" s="7" t="s">
        <v>35</v>
      </c>
      <c r="C21" s="8">
        <v>78744278.80000001</v>
      </c>
      <c r="D21" s="8">
        <v>72104706.03000002</v>
      </c>
      <c r="E21" s="8">
        <f t="shared" si="0"/>
        <v>91.56818390976234</v>
      </c>
    </row>
    <row r="22" spans="1:5" ht="60">
      <c r="A22" s="9" t="s">
        <v>36</v>
      </c>
      <c r="B22" s="10" t="s">
        <v>37</v>
      </c>
      <c r="C22" s="11">
        <v>71391045</v>
      </c>
      <c r="D22" s="11">
        <v>66228421.41</v>
      </c>
      <c r="E22" s="11">
        <f t="shared" si="0"/>
        <v>92.76852777543738</v>
      </c>
    </row>
    <row r="23" spans="1:5" ht="30">
      <c r="A23" s="9" t="s">
        <v>38</v>
      </c>
      <c r="B23" s="10" t="s">
        <v>39</v>
      </c>
      <c r="C23" s="11">
        <v>525002</v>
      </c>
      <c r="D23" s="11">
        <v>521284.22</v>
      </c>
      <c r="E23" s="11">
        <f t="shared" si="0"/>
        <v>99.29185412626998</v>
      </c>
    </row>
    <row r="24" spans="1:5" ht="30">
      <c r="A24" s="9" t="s">
        <v>40</v>
      </c>
      <c r="B24" s="10" t="s">
        <v>41</v>
      </c>
      <c r="C24" s="11">
        <v>1328720.71</v>
      </c>
      <c r="D24" s="11">
        <v>1156569.83</v>
      </c>
      <c r="E24" s="11">
        <f t="shared" si="0"/>
        <v>87.04386266396045</v>
      </c>
    </row>
    <row r="25" spans="1:5" ht="60">
      <c r="A25" s="9" t="s">
        <v>42</v>
      </c>
      <c r="B25" s="10" t="s">
        <v>43</v>
      </c>
      <c r="C25" s="11">
        <v>125000</v>
      </c>
      <c r="D25" s="11">
        <v>68762.52</v>
      </c>
      <c r="E25" s="11">
        <f t="shared" si="0"/>
        <v>55.01001600000001</v>
      </c>
    </row>
    <row r="26" spans="1:5" ht="30">
      <c r="A26" s="9" t="s">
        <v>44</v>
      </c>
      <c r="B26" s="10" t="s">
        <v>45</v>
      </c>
      <c r="C26" s="11">
        <v>971940</v>
      </c>
      <c r="D26" s="11">
        <v>719930.77</v>
      </c>
      <c r="E26" s="11">
        <f t="shared" si="0"/>
        <v>74.07152396238452</v>
      </c>
    </row>
    <row r="27" spans="1:5" ht="15">
      <c r="A27" s="9" t="s">
        <v>46</v>
      </c>
      <c r="B27" s="10" t="s">
        <v>47</v>
      </c>
      <c r="C27" s="11">
        <v>907950</v>
      </c>
      <c r="D27" s="11">
        <v>700342.39</v>
      </c>
      <c r="E27" s="11">
        <f t="shared" si="0"/>
        <v>77.13446665565284</v>
      </c>
    </row>
    <row r="28" spans="1:5" ht="30">
      <c r="A28" s="9" t="s">
        <v>48</v>
      </c>
      <c r="B28" s="10" t="s">
        <v>49</v>
      </c>
      <c r="C28" s="11">
        <v>436300</v>
      </c>
      <c r="D28" s="11">
        <v>395002.99</v>
      </c>
      <c r="E28" s="11">
        <f t="shared" si="0"/>
        <v>90.5347215218886</v>
      </c>
    </row>
    <row r="29" spans="1:5" ht="15">
      <c r="A29" s="9" t="s">
        <v>50</v>
      </c>
      <c r="B29" s="10" t="s">
        <v>51</v>
      </c>
      <c r="C29" s="11">
        <v>110330</v>
      </c>
      <c r="D29" s="11">
        <v>80497.61</v>
      </c>
      <c r="E29" s="11">
        <f t="shared" si="0"/>
        <v>72.9607631650503</v>
      </c>
    </row>
    <row r="30" spans="1:5" ht="15">
      <c r="A30" s="9" t="s">
        <v>52</v>
      </c>
      <c r="B30" s="10" t="s">
        <v>53</v>
      </c>
      <c r="C30" s="11">
        <v>70000</v>
      </c>
      <c r="D30" s="11">
        <v>62640.37</v>
      </c>
      <c r="E30" s="11">
        <f t="shared" si="0"/>
        <v>89.48624285714286</v>
      </c>
    </row>
    <row r="31" spans="1:5" ht="30">
      <c r="A31" s="9" t="s">
        <v>54</v>
      </c>
      <c r="B31" s="10" t="s">
        <v>55</v>
      </c>
      <c r="C31" s="11">
        <v>38010</v>
      </c>
      <c r="D31" s="11">
        <v>12670</v>
      </c>
      <c r="E31" s="11">
        <f t="shared" si="0"/>
        <v>33.33333333333333</v>
      </c>
    </row>
    <row r="32" spans="1:5" ht="45">
      <c r="A32" s="9" t="s">
        <v>56</v>
      </c>
      <c r="B32" s="10" t="s">
        <v>57</v>
      </c>
      <c r="C32" s="11">
        <v>12000</v>
      </c>
      <c r="D32" s="11">
        <v>0</v>
      </c>
      <c r="E32" s="11">
        <f t="shared" si="0"/>
        <v>0</v>
      </c>
    </row>
    <row r="33" spans="1:5" ht="60">
      <c r="A33" s="9" t="s">
        <v>58</v>
      </c>
      <c r="B33" s="10" t="s">
        <v>59</v>
      </c>
      <c r="C33" s="11">
        <v>200000</v>
      </c>
      <c r="D33" s="11">
        <v>0</v>
      </c>
      <c r="E33" s="11">
        <f t="shared" si="0"/>
        <v>0</v>
      </c>
    </row>
    <row r="34" spans="1:5" ht="30">
      <c r="A34" s="9" t="s">
        <v>60</v>
      </c>
      <c r="B34" s="10" t="s">
        <v>61</v>
      </c>
      <c r="C34" s="11">
        <v>17500</v>
      </c>
      <c r="D34" s="11">
        <v>9135</v>
      </c>
      <c r="E34" s="11">
        <f t="shared" si="0"/>
        <v>52.2</v>
      </c>
    </row>
    <row r="35" spans="1:5" ht="30">
      <c r="A35" s="9" t="s">
        <v>62</v>
      </c>
      <c r="B35" s="10" t="s">
        <v>63</v>
      </c>
      <c r="C35" s="11">
        <v>1290641.09</v>
      </c>
      <c r="D35" s="11">
        <v>945772.49</v>
      </c>
      <c r="E35" s="11">
        <f t="shared" si="0"/>
        <v>73.27927936960383</v>
      </c>
    </row>
    <row r="36" spans="1:5" ht="30">
      <c r="A36" s="9" t="s">
        <v>64</v>
      </c>
      <c r="B36" s="10" t="s">
        <v>65</v>
      </c>
      <c r="C36" s="11">
        <v>655300</v>
      </c>
      <c r="D36" s="11">
        <v>611100</v>
      </c>
      <c r="E36" s="11">
        <f t="shared" si="0"/>
        <v>93.25499771097208</v>
      </c>
    </row>
    <row r="37" spans="1:5" ht="15">
      <c r="A37" s="9" t="s">
        <v>66</v>
      </c>
      <c r="B37" s="10" t="s">
        <v>67</v>
      </c>
      <c r="C37" s="11">
        <v>664540</v>
      </c>
      <c r="D37" s="11">
        <v>592576.43</v>
      </c>
      <c r="E37" s="11">
        <f t="shared" si="0"/>
        <v>89.17091973395131</v>
      </c>
    </row>
    <row r="38" spans="1:5" ht="18">
      <c r="A38" s="6" t="s">
        <v>68</v>
      </c>
      <c r="B38" s="7" t="s">
        <v>69</v>
      </c>
      <c r="C38" s="8">
        <v>245218788.67000008</v>
      </c>
      <c r="D38" s="8">
        <v>241754488.0699999</v>
      </c>
      <c r="E38" s="8">
        <f aca="true" t="shared" si="1" ref="E38:E69">IF(C38=0,0,(D38/C38)*100)</f>
        <v>98.587261351877</v>
      </c>
    </row>
    <row r="39" spans="1:5" ht="60">
      <c r="A39" s="9" t="s">
        <v>70</v>
      </c>
      <c r="B39" s="10" t="s">
        <v>71</v>
      </c>
      <c r="C39" s="11">
        <v>253400</v>
      </c>
      <c r="D39" s="11">
        <v>164219.32</v>
      </c>
      <c r="E39" s="11">
        <f t="shared" si="1"/>
        <v>64.80636148382006</v>
      </c>
    </row>
    <row r="40" spans="1:5" ht="75">
      <c r="A40" s="9" t="s">
        <v>72</v>
      </c>
      <c r="B40" s="10" t="s">
        <v>73</v>
      </c>
      <c r="C40" s="11">
        <v>777689.32</v>
      </c>
      <c r="D40" s="11">
        <v>536755.15</v>
      </c>
      <c r="E40" s="11">
        <f t="shared" si="1"/>
        <v>69.01922608375284</v>
      </c>
    </row>
    <row r="41" spans="1:5" ht="75">
      <c r="A41" s="9" t="s">
        <v>74</v>
      </c>
      <c r="B41" s="10" t="s">
        <v>75</v>
      </c>
      <c r="C41" s="11">
        <v>181474.41</v>
      </c>
      <c r="D41" s="11">
        <v>14499.07</v>
      </c>
      <c r="E41" s="11">
        <f t="shared" si="1"/>
        <v>7.989594786394401</v>
      </c>
    </row>
    <row r="42" spans="1:5" ht="75">
      <c r="A42" s="9" t="s">
        <v>76</v>
      </c>
      <c r="B42" s="10" t="s">
        <v>77</v>
      </c>
      <c r="C42" s="11">
        <v>127066.49</v>
      </c>
      <c r="D42" s="11">
        <v>13038.33</v>
      </c>
      <c r="E42" s="11">
        <f t="shared" si="1"/>
        <v>10.261029481494294</v>
      </c>
    </row>
    <row r="43" spans="1:5" ht="75">
      <c r="A43" s="9" t="s">
        <v>78</v>
      </c>
      <c r="B43" s="10" t="s">
        <v>79</v>
      </c>
      <c r="C43" s="11">
        <v>196307.12</v>
      </c>
      <c r="D43" s="11">
        <v>58346.42</v>
      </c>
      <c r="E43" s="11">
        <f t="shared" si="1"/>
        <v>29.722009064164357</v>
      </c>
    </row>
    <row r="44" spans="1:5" ht="30">
      <c r="A44" s="9" t="s">
        <v>80</v>
      </c>
      <c r="B44" s="10" t="s">
        <v>81</v>
      </c>
      <c r="C44" s="11">
        <v>1129311.11</v>
      </c>
      <c r="D44" s="11">
        <v>252549.94</v>
      </c>
      <c r="E44" s="11">
        <f t="shared" si="1"/>
        <v>22.36318564155452</v>
      </c>
    </row>
    <row r="45" spans="1:5" ht="30">
      <c r="A45" s="9" t="s">
        <v>82</v>
      </c>
      <c r="B45" s="10" t="s">
        <v>83</v>
      </c>
      <c r="C45" s="11">
        <v>127420678.55000001</v>
      </c>
      <c r="D45" s="11">
        <v>127420678.55</v>
      </c>
      <c r="E45" s="11">
        <f t="shared" si="1"/>
        <v>99.99999999999999</v>
      </c>
    </row>
    <row r="46" spans="1:5" ht="75">
      <c r="A46" s="9" t="s">
        <v>84</v>
      </c>
      <c r="B46" s="10" t="s">
        <v>85</v>
      </c>
      <c r="C46" s="11">
        <v>152440.94</v>
      </c>
      <c r="D46" s="11">
        <v>152440.94</v>
      </c>
      <c r="E46" s="11">
        <f t="shared" si="1"/>
        <v>100</v>
      </c>
    </row>
    <row r="47" spans="1:5" ht="75">
      <c r="A47" s="9" t="s">
        <v>86</v>
      </c>
      <c r="B47" s="10" t="s">
        <v>87</v>
      </c>
      <c r="C47" s="11">
        <v>3162</v>
      </c>
      <c r="D47" s="11">
        <v>3162</v>
      </c>
      <c r="E47" s="11">
        <f t="shared" si="1"/>
        <v>100</v>
      </c>
    </row>
    <row r="48" spans="1:5" ht="75">
      <c r="A48" s="9" t="s">
        <v>88</v>
      </c>
      <c r="B48" s="10" t="s">
        <v>89</v>
      </c>
      <c r="C48" s="11">
        <v>1081</v>
      </c>
      <c r="D48" s="11">
        <v>1081</v>
      </c>
      <c r="E48" s="11">
        <f t="shared" si="1"/>
        <v>100</v>
      </c>
    </row>
    <row r="49" spans="1:5" ht="75">
      <c r="A49" s="9" t="s">
        <v>90</v>
      </c>
      <c r="B49" s="10" t="s">
        <v>79</v>
      </c>
      <c r="C49" s="11">
        <v>10810</v>
      </c>
      <c r="D49" s="11">
        <v>10810</v>
      </c>
      <c r="E49" s="11">
        <f t="shared" si="1"/>
        <v>100</v>
      </c>
    </row>
    <row r="50" spans="1:5" ht="30">
      <c r="A50" s="9" t="s">
        <v>91</v>
      </c>
      <c r="B50" s="10" t="s">
        <v>92</v>
      </c>
      <c r="C50" s="11">
        <v>44392.96</v>
      </c>
      <c r="D50" s="11">
        <v>44392.96</v>
      </c>
      <c r="E50" s="11">
        <f t="shared" si="1"/>
        <v>100</v>
      </c>
    </row>
    <row r="51" spans="1:5" ht="45">
      <c r="A51" s="9" t="s">
        <v>93</v>
      </c>
      <c r="B51" s="10" t="s">
        <v>94</v>
      </c>
      <c r="C51" s="11">
        <v>1007113.1</v>
      </c>
      <c r="D51" s="11">
        <v>1007113.1</v>
      </c>
      <c r="E51" s="11">
        <f t="shared" si="1"/>
        <v>100</v>
      </c>
    </row>
    <row r="52" spans="1:5" ht="15">
      <c r="A52" s="9" t="s">
        <v>95</v>
      </c>
      <c r="B52" s="10" t="s">
        <v>96</v>
      </c>
      <c r="C52" s="11">
        <v>877504.75</v>
      </c>
      <c r="D52" s="11">
        <v>720260.95</v>
      </c>
      <c r="E52" s="11">
        <f t="shared" si="1"/>
        <v>82.08057563221168</v>
      </c>
    </row>
    <row r="53" spans="1:5" ht="30">
      <c r="A53" s="9" t="s">
        <v>97</v>
      </c>
      <c r="B53" s="10" t="s">
        <v>98</v>
      </c>
      <c r="C53" s="11">
        <v>308550.47</v>
      </c>
      <c r="D53" s="11">
        <v>112249.62</v>
      </c>
      <c r="E53" s="11">
        <f t="shared" si="1"/>
        <v>36.37966262051068</v>
      </c>
    </row>
    <row r="54" spans="1:5" ht="15">
      <c r="A54" s="9" t="s">
        <v>99</v>
      </c>
      <c r="B54" s="10" t="s">
        <v>100</v>
      </c>
      <c r="C54" s="11">
        <v>40360739.1</v>
      </c>
      <c r="D54" s="11">
        <v>40258665</v>
      </c>
      <c r="E54" s="11">
        <f t="shared" si="1"/>
        <v>99.74709556297495</v>
      </c>
    </row>
    <row r="55" spans="1:5" ht="30">
      <c r="A55" s="9" t="s">
        <v>101</v>
      </c>
      <c r="B55" s="10" t="s">
        <v>102</v>
      </c>
      <c r="C55" s="11">
        <v>1634510.96</v>
      </c>
      <c r="D55" s="11">
        <v>1511633.05</v>
      </c>
      <c r="E55" s="11">
        <f t="shared" si="1"/>
        <v>92.48228289640836</v>
      </c>
    </row>
    <row r="56" spans="1:5" ht="15">
      <c r="A56" s="9" t="s">
        <v>103</v>
      </c>
      <c r="B56" s="10" t="s">
        <v>104</v>
      </c>
      <c r="C56" s="11">
        <v>8717689.42</v>
      </c>
      <c r="D56" s="11">
        <v>8715294.75</v>
      </c>
      <c r="E56" s="11">
        <f t="shared" si="1"/>
        <v>99.97253090945742</v>
      </c>
    </row>
    <row r="57" spans="1:5" ht="15">
      <c r="A57" s="9" t="s">
        <v>105</v>
      </c>
      <c r="B57" s="10" t="s">
        <v>106</v>
      </c>
      <c r="C57" s="11">
        <v>250604.06</v>
      </c>
      <c r="D57" s="11">
        <v>190923.7</v>
      </c>
      <c r="E57" s="11">
        <f t="shared" si="1"/>
        <v>76.18539779443319</v>
      </c>
    </row>
    <row r="58" spans="1:5" ht="15">
      <c r="A58" s="9" t="s">
        <v>107</v>
      </c>
      <c r="B58" s="10" t="s">
        <v>108</v>
      </c>
      <c r="C58" s="11">
        <v>11820</v>
      </c>
      <c r="D58" s="11">
        <v>6020</v>
      </c>
      <c r="E58" s="11">
        <f t="shared" si="1"/>
        <v>50.930626057529615</v>
      </c>
    </row>
    <row r="59" spans="1:5" ht="30">
      <c r="A59" s="9" t="s">
        <v>109</v>
      </c>
      <c r="B59" s="10" t="s">
        <v>110</v>
      </c>
      <c r="C59" s="11">
        <v>38904710.63</v>
      </c>
      <c r="D59" s="11">
        <v>38902686.86</v>
      </c>
      <c r="E59" s="11">
        <f t="shared" si="1"/>
        <v>99.99479813635102</v>
      </c>
    </row>
    <row r="60" spans="1:5" ht="30">
      <c r="A60" s="9" t="s">
        <v>111</v>
      </c>
      <c r="B60" s="10" t="s">
        <v>112</v>
      </c>
      <c r="C60" s="11">
        <v>14949531.61</v>
      </c>
      <c r="D60" s="11">
        <v>14498481.26</v>
      </c>
      <c r="E60" s="11">
        <f t="shared" si="1"/>
        <v>96.98284627393754</v>
      </c>
    </row>
    <row r="61" spans="1:5" ht="30">
      <c r="A61" s="9" t="s">
        <v>113</v>
      </c>
      <c r="B61" s="10" t="s">
        <v>114</v>
      </c>
      <c r="C61" s="11">
        <v>16900</v>
      </c>
      <c r="D61" s="11">
        <v>15268.83</v>
      </c>
      <c r="E61" s="11">
        <f t="shared" si="1"/>
        <v>90.34810650887573</v>
      </c>
    </row>
    <row r="62" spans="1:5" ht="30">
      <c r="A62" s="9" t="s">
        <v>115</v>
      </c>
      <c r="B62" s="10" t="s">
        <v>116</v>
      </c>
      <c r="C62" s="11">
        <v>1965050</v>
      </c>
      <c r="D62" s="11">
        <v>1868739.81</v>
      </c>
      <c r="E62" s="11">
        <f t="shared" si="1"/>
        <v>95.09884277753747</v>
      </c>
    </row>
    <row r="63" spans="1:5" ht="30">
      <c r="A63" s="9" t="s">
        <v>117</v>
      </c>
      <c r="B63" s="10" t="s">
        <v>118</v>
      </c>
      <c r="C63" s="11">
        <v>22000</v>
      </c>
      <c r="D63" s="11">
        <v>0</v>
      </c>
      <c r="E63" s="11">
        <f t="shared" si="1"/>
        <v>0</v>
      </c>
    </row>
    <row r="64" spans="1:5" ht="60">
      <c r="A64" s="9" t="s">
        <v>119</v>
      </c>
      <c r="B64" s="10" t="s">
        <v>120</v>
      </c>
      <c r="C64" s="11">
        <v>3891780.67</v>
      </c>
      <c r="D64" s="11">
        <v>3651166.52</v>
      </c>
      <c r="E64" s="11">
        <f t="shared" si="1"/>
        <v>93.81737640420522</v>
      </c>
    </row>
    <row r="65" spans="1:5" ht="30">
      <c r="A65" s="9" t="s">
        <v>121</v>
      </c>
      <c r="B65" s="10" t="s">
        <v>122</v>
      </c>
      <c r="C65" s="11">
        <v>691250</v>
      </c>
      <c r="D65" s="11">
        <v>666938.57</v>
      </c>
      <c r="E65" s="11">
        <f t="shared" si="1"/>
        <v>96.48297576853525</v>
      </c>
    </row>
    <row r="66" spans="1:5" ht="15">
      <c r="A66" s="9" t="s">
        <v>123</v>
      </c>
      <c r="B66" s="10" t="s">
        <v>124</v>
      </c>
      <c r="C66" s="11">
        <v>463820</v>
      </c>
      <c r="D66" s="11">
        <v>388785.77</v>
      </c>
      <c r="E66" s="11">
        <f t="shared" si="1"/>
        <v>83.82255400802036</v>
      </c>
    </row>
    <row r="67" spans="1:5" ht="30">
      <c r="A67" s="9" t="s">
        <v>125</v>
      </c>
      <c r="B67" s="10" t="s">
        <v>126</v>
      </c>
      <c r="C67" s="11">
        <v>17600</v>
      </c>
      <c r="D67" s="11">
        <v>11462.43</v>
      </c>
      <c r="E67" s="11">
        <f t="shared" si="1"/>
        <v>65.12744318181818</v>
      </c>
    </row>
    <row r="68" spans="1:5" ht="60">
      <c r="A68" s="9" t="s">
        <v>127</v>
      </c>
      <c r="B68" s="10" t="s">
        <v>128</v>
      </c>
      <c r="C68" s="11">
        <v>26600</v>
      </c>
      <c r="D68" s="11">
        <v>13807.52</v>
      </c>
      <c r="E68" s="11">
        <f t="shared" si="1"/>
        <v>51.907969924812036</v>
      </c>
    </row>
    <row r="69" spans="1:5" ht="60">
      <c r="A69" s="9" t="s">
        <v>129</v>
      </c>
      <c r="B69" s="10" t="s">
        <v>130</v>
      </c>
      <c r="C69" s="11">
        <v>200000</v>
      </c>
      <c r="D69" s="11">
        <v>129830.07</v>
      </c>
      <c r="E69" s="11">
        <f t="shared" si="1"/>
        <v>64.915035</v>
      </c>
    </row>
    <row r="70" spans="1:5" ht="45">
      <c r="A70" s="9" t="s">
        <v>131</v>
      </c>
      <c r="B70" s="10" t="s">
        <v>132</v>
      </c>
      <c r="C70" s="11">
        <v>30000</v>
      </c>
      <c r="D70" s="11">
        <v>30000</v>
      </c>
      <c r="E70" s="11">
        <f aca="true" t="shared" si="2" ref="E70:E92">IF(C70=0,0,(D70/C70)*100)</f>
        <v>100</v>
      </c>
    </row>
    <row r="71" spans="1:5" ht="15">
      <c r="A71" s="9" t="s">
        <v>133</v>
      </c>
      <c r="B71" s="10" t="s">
        <v>134</v>
      </c>
      <c r="C71" s="11">
        <v>573200</v>
      </c>
      <c r="D71" s="11">
        <v>383186.58</v>
      </c>
      <c r="E71" s="11">
        <f t="shared" si="2"/>
        <v>66.8504152128402</v>
      </c>
    </row>
    <row r="72" spans="1:5" ht="18">
      <c r="A72" s="6" t="s">
        <v>135</v>
      </c>
      <c r="B72" s="7" t="s">
        <v>136</v>
      </c>
      <c r="C72" s="8">
        <v>38000</v>
      </c>
      <c r="D72" s="8">
        <v>38000</v>
      </c>
      <c r="E72" s="8">
        <f t="shared" si="2"/>
        <v>100</v>
      </c>
    </row>
    <row r="73" spans="1:5" ht="30">
      <c r="A73" s="9" t="s">
        <v>137</v>
      </c>
      <c r="B73" s="10" t="s">
        <v>138</v>
      </c>
      <c r="C73" s="11">
        <v>38000</v>
      </c>
      <c r="D73" s="11">
        <v>38000</v>
      </c>
      <c r="E73" s="11">
        <f t="shared" si="2"/>
        <v>100</v>
      </c>
    </row>
    <row r="74" spans="1:5" ht="18">
      <c r="A74" s="6" t="s">
        <v>139</v>
      </c>
      <c r="B74" s="7" t="s">
        <v>140</v>
      </c>
      <c r="C74" s="8">
        <v>9669037.9</v>
      </c>
      <c r="D74" s="8">
        <v>6979936.379999999</v>
      </c>
      <c r="E74" s="8">
        <f t="shared" si="2"/>
        <v>72.18853056724495</v>
      </c>
    </row>
    <row r="75" spans="1:5" ht="30">
      <c r="A75" s="9" t="s">
        <v>141</v>
      </c>
      <c r="B75" s="10" t="s">
        <v>142</v>
      </c>
      <c r="C75" s="11">
        <v>411000</v>
      </c>
      <c r="D75" s="11">
        <v>119126.2</v>
      </c>
      <c r="E75" s="11">
        <f t="shared" si="2"/>
        <v>28.984476885644767</v>
      </c>
    </row>
    <row r="76" spans="1:5" ht="30">
      <c r="A76" s="9" t="s">
        <v>143</v>
      </c>
      <c r="B76" s="10" t="s">
        <v>144</v>
      </c>
      <c r="C76" s="11">
        <v>181000</v>
      </c>
      <c r="D76" s="11">
        <v>137292</v>
      </c>
      <c r="E76" s="11">
        <f t="shared" si="2"/>
        <v>75.85193370165746</v>
      </c>
    </row>
    <row r="77" spans="1:5" ht="15">
      <c r="A77" s="9" t="s">
        <v>145</v>
      </c>
      <c r="B77" s="10" t="s">
        <v>146</v>
      </c>
      <c r="C77" s="11">
        <v>3072225</v>
      </c>
      <c r="D77" s="11">
        <v>2237026.97</v>
      </c>
      <c r="E77" s="11">
        <f t="shared" si="2"/>
        <v>72.8145552490459</v>
      </c>
    </row>
    <row r="78" spans="1:5" ht="30">
      <c r="A78" s="9" t="s">
        <v>147</v>
      </c>
      <c r="B78" s="10" t="s">
        <v>148</v>
      </c>
      <c r="C78" s="11">
        <v>2682972.9</v>
      </c>
      <c r="D78" s="11">
        <v>1768706.2</v>
      </c>
      <c r="E78" s="11">
        <f t="shared" si="2"/>
        <v>65.92337179402745</v>
      </c>
    </row>
    <row r="79" spans="1:5" ht="15">
      <c r="A79" s="9" t="s">
        <v>149</v>
      </c>
      <c r="B79" s="10" t="s">
        <v>150</v>
      </c>
      <c r="C79" s="11">
        <v>3098440</v>
      </c>
      <c r="D79" s="11">
        <v>2507496.06</v>
      </c>
      <c r="E79" s="11">
        <f t="shared" si="2"/>
        <v>80.92769458178954</v>
      </c>
    </row>
    <row r="80" spans="1:5" ht="15">
      <c r="A80" s="9" t="s">
        <v>151</v>
      </c>
      <c r="B80" s="10" t="s">
        <v>152</v>
      </c>
      <c r="C80" s="11">
        <v>223400</v>
      </c>
      <c r="D80" s="11">
        <v>210288.95</v>
      </c>
      <c r="E80" s="11">
        <f t="shared" si="2"/>
        <v>94.13113249776187</v>
      </c>
    </row>
    <row r="81" spans="1:5" ht="36">
      <c r="A81" s="6" t="s">
        <v>153</v>
      </c>
      <c r="B81" s="7" t="s">
        <v>154</v>
      </c>
      <c r="C81" s="8">
        <v>25000</v>
      </c>
      <c r="D81" s="8">
        <v>0</v>
      </c>
      <c r="E81" s="8">
        <f t="shared" si="2"/>
        <v>0</v>
      </c>
    </row>
    <row r="82" spans="1:5" ht="30">
      <c r="A82" s="9" t="s">
        <v>155</v>
      </c>
      <c r="B82" s="10" t="s">
        <v>156</v>
      </c>
      <c r="C82" s="11">
        <v>25000</v>
      </c>
      <c r="D82" s="11">
        <v>0</v>
      </c>
      <c r="E82" s="11">
        <f t="shared" si="2"/>
        <v>0</v>
      </c>
    </row>
    <row r="83" spans="1:5" ht="18">
      <c r="A83" s="6" t="s">
        <v>157</v>
      </c>
      <c r="B83" s="7" t="s">
        <v>158</v>
      </c>
      <c r="C83" s="8">
        <v>390000</v>
      </c>
      <c r="D83" s="8">
        <v>68370</v>
      </c>
      <c r="E83" s="8">
        <f t="shared" si="2"/>
        <v>17.53076923076923</v>
      </c>
    </row>
    <row r="84" spans="1:5" ht="30">
      <c r="A84" s="9" t="s">
        <v>159</v>
      </c>
      <c r="B84" s="10" t="s">
        <v>160</v>
      </c>
      <c r="C84" s="11">
        <v>0</v>
      </c>
      <c r="D84" s="11">
        <v>0</v>
      </c>
      <c r="E84" s="11">
        <f t="shared" si="2"/>
        <v>0</v>
      </c>
    </row>
    <row r="85" spans="1:5" ht="30">
      <c r="A85" s="9" t="s">
        <v>161</v>
      </c>
      <c r="B85" s="10" t="s">
        <v>162</v>
      </c>
      <c r="C85" s="11">
        <v>40000</v>
      </c>
      <c r="D85" s="11">
        <v>0</v>
      </c>
      <c r="E85" s="11">
        <f t="shared" si="2"/>
        <v>0</v>
      </c>
    </row>
    <row r="86" spans="1:5" ht="15">
      <c r="A86" s="9" t="s">
        <v>13</v>
      </c>
      <c r="B86" s="10" t="s">
        <v>10</v>
      </c>
      <c r="C86" s="11">
        <v>350000</v>
      </c>
      <c r="D86" s="11">
        <v>68370</v>
      </c>
      <c r="E86" s="11">
        <f t="shared" si="2"/>
        <v>19.534285714285716</v>
      </c>
    </row>
    <row r="87" spans="1:5" ht="18">
      <c r="A87" s="6" t="s">
        <v>163</v>
      </c>
      <c r="B87" s="7" t="s">
        <v>164</v>
      </c>
      <c r="C87" s="8">
        <v>19462772</v>
      </c>
      <c r="D87" s="8">
        <v>16256084</v>
      </c>
      <c r="E87" s="8">
        <f t="shared" si="2"/>
        <v>83.52399134100733</v>
      </c>
    </row>
    <row r="88" spans="1:5" ht="15">
      <c r="A88" s="9" t="s">
        <v>165</v>
      </c>
      <c r="B88" s="10" t="s">
        <v>166</v>
      </c>
      <c r="C88" s="11">
        <v>398000</v>
      </c>
      <c r="D88" s="11">
        <v>0</v>
      </c>
      <c r="E88" s="11">
        <f t="shared" si="2"/>
        <v>0</v>
      </c>
    </row>
    <row r="89" spans="1:5" ht="45">
      <c r="A89" s="9" t="s">
        <v>167</v>
      </c>
      <c r="B89" s="10" t="s">
        <v>168</v>
      </c>
      <c r="C89" s="11">
        <v>718600</v>
      </c>
      <c r="D89" s="11">
        <v>501500</v>
      </c>
      <c r="E89" s="11">
        <f t="shared" si="2"/>
        <v>69.78847759532424</v>
      </c>
    </row>
    <row r="90" spans="1:5" ht="45">
      <c r="A90" s="9" t="s">
        <v>169</v>
      </c>
      <c r="B90" s="10" t="s">
        <v>170</v>
      </c>
      <c r="C90" s="11">
        <v>155800</v>
      </c>
      <c r="D90" s="11">
        <v>155800</v>
      </c>
      <c r="E90" s="11">
        <f t="shared" si="2"/>
        <v>100</v>
      </c>
    </row>
    <row r="91" spans="1:5" ht="15">
      <c r="A91" s="9" t="s">
        <v>171</v>
      </c>
      <c r="B91" s="10" t="s">
        <v>172</v>
      </c>
      <c r="C91" s="11">
        <v>18190372</v>
      </c>
      <c r="D91" s="11">
        <v>15598784</v>
      </c>
      <c r="E91" s="11">
        <f t="shared" si="2"/>
        <v>85.75296865836498</v>
      </c>
    </row>
    <row r="92" spans="1:5" ht="18">
      <c r="A92" s="4" t="s">
        <v>173</v>
      </c>
      <c r="B92" s="7" t="s">
        <v>174</v>
      </c>
      <c r="C92" s="8">
        <v>431421025.3700001</v>
      </c>
      <c r="D92" s="8">
        <v>412159618.63999987</v>
      </c>
      <c r="E92" s="8">
        <f t="shared" si="2"/>
        <v>95.53535743570191</v>
      </c>
    </row>
    <row r="93" spans="1:5" ht="12.75">
      <c r="A93" s="3"/>
      <c r="B93" s="3"/>
      <c r="C93" s="3"/>
      <c r="D93" s="3"/>
      <c r="E93" s="3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2017-07-31T06:07:27Z</cp:lastPrinted>
  <dcterms:created xsi:type="dcterms:W3CDTF">2017-07-31T04:26:55Z</dcterms:created>
  <dcterms:modified xsi:type="dcterms:W3CDTF">2017-07-31T06:07:50Z</dcterms:modified>
  <cp:category/>
  <cp:version/>
  <cp:contentType/>
  <cp:contentStatus/>
</cp:coreProperties>
</file>