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5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<sst xmlns="http://schemas.openxmlformats.org/spreadsheetml/2006/main" count="58" uniqueCount="56">
  <si>
    <t>грн.</t>
  </si>
  <si>
    <t>ККД</t>
  </si>
  <si>
    <t>Доходи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</si>
  <si>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</si>
  <si>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</si>
  <si>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</si>
  <si>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</si>
  <si>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</si>
  <si>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</si>
  <si>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</si>
  <si>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</si>
  <si>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</si>
  <si>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</si>
  <si>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</si>
  <si>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</si>
  <si>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</si>
  <si>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</si>
  <si>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</si>
  <si>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</si>
  <si>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</si>
  <si>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</si>
  <si>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</si>
  <si>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</si>
  <si>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</si>
  <si>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</si>
  <si>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</si>
  <si>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</si>
  <si>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</si>
  <si>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</si>
  <si>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</si>
  <si>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</si>
  <si>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</si>
  <si>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</si>
  <si>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</si>
  <si>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</si>
  <si>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</si>
  <si>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</si>
  <si>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</si>
  <si>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</si>
  <si>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</si>
  <si>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</si>
  <si>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</si>
  <si>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</si>
  <si>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</si>
  <si>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</si>
  <si>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</si>
  <si>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</si>
  <si>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</si>
  <si>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</si>
  <si>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</si>
  <si>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</si>
  <si>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 xml:space="preserve">Інформація щодо стану виконання дохідної частини загального фонду районного бюджету станом на 1 грудня 2018 року </t>
  </si>
  <si>
    <t>Всього без урахування трансфертів</t>
  </si>
  <si>
    <t xml:space="preserve">Всього доходів загального фонду </t>
  </si>
  <si>
    <t xml:space="preserve"> План за період</t>
  </si>
  <si>
    <t>Фактично надійшло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</si>
</sst>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64" fontId="3" fillId="3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workbookViewId="0" topLeftCell="A46">
      <selection activeCell="A39" sqref="A39:IV39"/>
    </sheetView>
  </sheetViews>
  <sheetFormatPr defaultColWidth="9.00390625" defaultRowHeight="12.75"/>
  <cols>
    <col min="1" max="1" width="0.12890625" style="0" customWidth="1"/>
    <col min="2" max="2" width="14.00390625" style="0" bestFit="1" customWidth="1"/>
    <col min="3" max="3" width="47.625" style="3" customWidth="1"/>
    <col min="4" max="4" width="26.125" style="0" customWidth="1"/>
    <col min="5" max="5" width="27.875" style="0" customWidth="1"/>
    <col min="6" max="6" width="17.125" style="0" customWidth="1"/>
  </cols>
  <sheetData>
    <row r="2" spans="1:9" ht="12.75">
      <c r="A2" s="1"/>
      <c r="B2" s="1"/>
      <c r="C2" s="2"/>
      <c r="D2" s="1"/>
      <c r="E2" s="1"/>
      <c r="F2" s="1"/>
      <c r="G2" s="1"/>
      <c r="H2" s="1"/>
      <c r="I2" s="1"/>
    </row>
    <row r="3" spans="1:9" ht="42.75" customHeight="1">
      <c r="A3" s="1"/>
      <c r="B3" s="18" t="s">
        <v>51</v>
      </c>
      <c r="C3" s="18"/>
      <c r="D3" s="18"/>
      <c r="E3" s="18"/>
      <c r="F3" s="18"/>
      <c r="G3" s="1"/>
      <c r="H3" s="1"/>
      <c r="I3" s="1"/>
    </row>
    <row r="4" spans="1:9" ht="18">
      <c r="A4" s="19"/>
      <c r="B4" s="20"/>
      <c r="C4" s="20"/>
      <c r="D4" s="20"/>
      <c r="E4" s="20"/>
      <c r="F4" s="20"/>
      <c r="G4" s="20"/>
      <c r="H4" s="20"/>
      <c r="I4" s="20"/>
    </row>
    <row r="5" ht="12.75">
      <c r="E5" t="s">
        <v>0</v>
      </c>
    </row>
    <row r="6" spans="1:6" ht="12.75">
      <c r="A6" s="21"/>
      <c r="B6" s="22" t="s">
        <v>1</v>
      </c>
      <c r="C6" s="23" t="s">
        <v>2</v>
      </c>
      <c r="D6" s="24"/>
      <c r="E6" s="24"/>
      <c r="F6" s="24"/>
    </row>
    <row r="7" spans="1:6" ht="24" customHeight="1">
      <c r="A7" s="21"/>
      <c r="B7" s="22"/>
      <c r="C7" s="23"/>
      <c r="D7" s="14" t="s">
        <v>54</v>
      </c>
      <c r="E7" s="15" t="s">
        <v>55</v>
      </c>
      <c r="F7" s="15" t="s">
        <v>3</v>
      </c>
    </row>
    <row r="8" spans="1:6" ht="28.5" customHeight="1">
      <c r="A8" s="4"/>
      <c r="B8" s="5">
        <v>10000000</v>
      </c>
      <c r="C8" s="6" t="s">
        <v>4</v>
      </c>
      <c r="D8" s="7">
        <v>38658000</v>
      </c>
      <c r="E8" s="7">
        <v>40769489.15</v>
      </c>
      <c r="F8" s="7">
        <f aca="true" t="shared" si="0" ref="F8:F35">IF(D8=0,0,E8/D8*100)</f>
        <v>105.46197203683585</v>
      </c>
    </row>
    <row r="9" spans="1:6" ht="30">
      <c r="A9" s="4"/>
      <c r="B9" s="8">
        <v>11000000</v>
      </c>
      <c r="C9" s="9" t="s">
        <v>5</v>
      </c>
      <c r="D9" s="10">
        <v>38548000</v>
      </c>
      <c r="E9" s="10">
        <v>40674789.089999996</v>
      </c>
      <c r="F9" s="10">
        <f t="shared" si="0"/>
        <v>105.51724885856592</v>
      </c>
    </row>
    <row r="10" spans="1:6" ht="15">
      <c r="A10" s="4"/>
      <c r="B10" s="8">
        <v>11010000</v>
      </c>
      <c r="C10" s="9" t="s">
        <v>6</v>
      </c>
      <c r="D10" s="10">
        <v>38548000</v>
      </c>
      <c r="E10" s="10">
        <v>40674789.089999996</v>
      </c>
      <c r="F10" s="10">
        <f t="shared" si="0"/>
        <v>105.51724885856592</v>
      </c>
    </row>
    <row r="11" spans="1:6" ht="60">
      <c r="A11" s="4"/>
      <c r="B11" s="8">
        <v>11010100</v>
      </c>
      <c r="C11" s="9" t="s">
        <v>7</v>
      </c>
      <c r="D11" s="10">
        <v>30605000</v>
      </c>
      <c r="E11" s="10">
        <v>31761527.57</v>
      </c>
      <c r="F11" s="10">
        <f t="shared" si="0"/>
        <v>103.77888439797418</v>
      </c>
    </row>
    <row r="12" spans="1:6" ht="90">
      <c r="A12" s="4"/>
      <c r="B12" s="8">
        <v>11010200</v>
      </c>
      <c r="C12" s="9" t="s">
        <v>8</v>
      </c>
      <c r="D12" s="10">
        <v>4610000</v>
      </c>
      <c r="E12" s="10">
        <v>4740118.61</v>
      </c>
      <c r="F12" s="10">
        <f t="shared" si="0"/>
        <v>102.82252950108462</v>
      </c>
    </row>
    <row r="13" spans="1:6" ht="60">
      <c r="A13" s="4"/>
      <c r="B13" s="8">
        <v>11010400</v>
      </c>
      <c r="C13" s="9" t="s">
        <v>9</v>
      </c>
      <c r="D13" s="10">
        <v>2594400</v>
      </c>
      <c r="E13" s="10">
        <v>3338230.83</v>
      </c>
      <c r="F13" s="10">
        <f t="shared" si="0"/>
        <v>128.67063020351526</v>
      </c>
    </row>
    <row r="14" spans="1:6" ht="45">
      <c r="A14" s="4"/>
      <c r="B14" s="8">
        <v>11010500</v>
      </c>
      <c r="C14" s="9" t="s">
        <v>10</v>
      </c>
      <c r="D14" s="10">
        <v>738600</v>
      </c>
      <c r="E14" s="10">
        <v>834912.08</v>
      </c>
      <c r="F14" s="10">
        <f t="shared" si="0"/>
        <v>113.0398158678581</v>
      </c>
    </row>
    <row r="15" spans="1:6" ht="30">
      <c r="A15" s="4"/>
      <c r="B15" s="8">
        <v>13000000</v>
      </c>
      <c r="C15" s="9" t="s">
        <v>11</v>
      </c>
      <c r="D15" s="10">
        <v>110000</v>
      </c>
      <c r="E15" s="10">
        <v>94700.06</v>
      </c>
      <c r="F15" s="10">
        <f t="shared" si="0"/>
        <v>86.09096363636364</v>
      </c>
    </row>
    <row r="16" spans="1:6" ht="15">
      <c r="A16" s="4"/>
      <c r="B16" s="8">
        <v>13030000</v>
      </c>
      <c r="C16" s="9" t="s">
        <v>12</v>
      </c>
      <c r="D16" s="10">
        <v>110000</v>
      </c>
      <c r="E16" s="10">
        <v>94700.06</v>
      </c>
      <c r="F16" s="10">
        <f t="shared" si="0"/>
        <v>86.09096363636364</v>
      </c>
    </row>
    <row r="17" spans="1:6" ht="30">
      <c r="A17" s="4"/>
      <c r="B17" s="8">
        <v>13030800</v>
      </c>
      <c r="C17" s="9" t="s">
        <v>13</v>
      </c>
      <c r="D17" s="10">
        <v>110000</v>
      </c>
      <c r="E17" s="10">
        <v>94700.06</v>
      </c>
      <c r="F17" s="10">
        <f t="shared" si="0"/>
        <v>86.09096363636364</v>
      </c>
    </row>
    <row r="18" spans="1:6" ht="18">
      <c r="A18" s="4"/>
      <c r="B18" s="5">
        <v>20000000</v>
      </c>
      <c r="C18" s="6" t="s">
        <v>14</v>
      </c>
      <c r="D18" s="7">
        <v>598835</v>
      </c>
      <c r="E18" s="7">
        <v>587633.49</v>
      </c>
      <c r="F18" s="7">
        <f t="shared" si="0"/>
        <v>98.12944968146485</v>
      </c>
    </row>
    <row r="19" spans="1:6" ht="30">
      <c r="A19" s="4"/>
      <c r="B19" s="8">
        <v>21000000</v>
      </c>
      <c r="C19" s="9" t="s">
        <v>15</v>
      </c>
      <c r="D19" s="10">
        <v>0</v>
      </c>
      <c r="E19" s="10">
        <v>7267.01</v>
      </c>
      <c r="F19" s="10">
        <f t="shared" si="0"/>
        <v>0</v>
      </c>
    </row>
    <row r="20" spans="1:6" ht="15">
      <c r="A20" s="4"/>
      <c r="B20" s="8">
        <v>21080000</v>
      </c>
      <c r="C20" s="9" t="s">
        <v>16</v>
      </c>
      <c r="D20" s="10">
        <v>0</v>
      </c>
      <c r="E20" s="10">
        <v>7267.01</v>
      </c>
      <c r="F20" s="10">
        <f t="shared" si="0"/>
        <v>0</v>
      </c>
    </row>
    <row r="21" spans="1:6" ht="15">
      <c r="A21" s="4"/>
      <c r="B21" s="8">
        <v>21080500</v>
      </c>
      <c r="C21" s="9" t="s">
        <v>17</v>
      </c>
      <c r="D21" s="10">
        <v>0</v>
      </c>
      <c r="E21" s="10">
        <v>7267.01</v>
      </c>
      <c r="F21" s="10">
        <f t="shared" si="0"/>
        <v>0</v>
      </c>
    </row>
    <row r="22" spans="1:6" ht="45">
      <c r="A22" s="4"/>
      <c r="B22" s="8">
        <v>22000000</v>
      </c>
      <c r="C22" s="9" t="s">
        <v>18</v>
      </c>
      <c r="D22" s="10">
        <v>597000</v>
      </c>
      <c r="E22" s="10">
        <v>568400.87</v>
      </c>
      <c r="F22" s="10">
        <f t="shared" si="0"/>
        <v>95.20952596314908</v>
      </c>
    </row>
    <row r="23" spans="1:6" ht="15">
      <c r="A23" s="4"/>
      <c r="B23" s="8">
        <v>22010000</v>
      </c>
      <c r="C23" s="9" t="s">
        <v>19</v>
      </c>
      <c r="D23" s="10">
        <v>408000</v>
      </c>
      <c r="E23" s="10">
        <v>458171.67</v>
      </c>
      <c r="F23" s="10">
        <f t="shared" si="0"/>
        <v>112.29697794117645</v>
      </c>
    </row>
    <row r="24" spans="1:6" ht="60">
      <c r="A24" s="4"/>
      <c r="B24" s="8">
        <v>22010300</v>
      </c>
      <c r="C24" s="9" t="s">
        <v>20</v>
      </c>
      <c r="D24" s="10">
        <v>43000</v>
      </c>
      <c r="E24" s="10">
        <v>53921.81</v>
      </c>
      <c r="F24" s="10">
        <f t="shared" si="0"/>
        <v>125.39955813953488</v>
      </c>
    </row>
    <row r="25" spans="1:6" ht="45">
      <c r="A25" s="4"/>
      <c r="B25" s="8">
        <v>22012600</v>
      </c>
      <c r="C25" s="9" t="s">
        <v>21</v>
      </c>
      <c r="D25" s="10">
        <v>365000</v>
      </c>
      <c r="E25" s="10">
        <v>404249.86</v>
      </c>
      <c r="F25" s="10">
        <f t="shared" si="0"/>
        <v>110.75338630136986</v>
      </c>
    </row>
    <row r="26" spans="1:6" ht="45">
      <c r="A26" s="4"/>
      <c r="B26" s="8">
        <v>22080000</v>
      </c>
      <c r="C26" s="9" t="s">
        <v>22</v>
      </c>
      <c r="D26" s="10">
        <v>189000</v>
      </c>
      <c r="E26" s="10">
        <v>110229.2</v>
      </c>
      <c r="F26" s="10">
        <f t="shared" si="0"/>
        <v>58.32232804232804</v>
      </c>
    </row>
    <row r="27" spans="1:6" ht="60">
      <c r="A27" s="4"/>
      <c r="B27" s="8">
        <v>22080400</v>
      </c>
      <c r="C27" s="9" t="s">
        <v>23</v>
      </c>
      <c r="D27" s="10">
        <v>189000</v>
      </c>
      <c r="E27" s="10">
        <v>110229.2</v>
      </c>
      <c r="F27" s="10">
        <f t="shared" si="0"/>
        <v>58.32232804232804</v>
      </c>
    </row>
    <row r="28" spans="1:6" ht="15">
      <c r="A28" s="4"/>
      <c r="B28" s="8">
        <v>24000000</v>
      </c>
      <c r="C28" s="9" t="s">
        <v>24</v>
      </c>
      <c r="D28" s="10">
        <v>1835</v>
      </c>
      <c r="E28" s="10">
        <v>11965.61</v>
      </c>
      <c r="F28" s="10">
        <f t="shared" si="0"/>
        <v>652.0768392370572</v>
      </c>
    </row>
    <row r="29" spans="1:6" ht="15">
      <c r="A29" s="4"/>
      <c r="B29" s="8">
        <v>24060000</v>
      </c>
      <c r="C29" s="9" t="s">
        <v>16</v>
      </c>
      <c r="D29" s="10">
        <v>1835</v>
      </c>
      <c r="E29" s="10">
        <v>11965.61</v>
      </c>
      <c r="F29" s="10">
        <f t="shared" si="0"/>
        <v>652.0768392370572</v>
      </c>
    </row>
    <row r="30" spans="1:6" ht="15">
      <c r="A30" s="4"/>
      <c r="B30" s="8">
        <v>24060300</v>
      </c>
      <c r="C30" s="9" t="s">
        <v>16</v>
      </c>
      <c r="D30" s="10">
        <v>1835</v>
      </c>
      <c r="E30" s="10">
        <v>11965.61</v>
      </c>
      <c r="F30" s="10">
        <f t="shared" si="0"/>
        <v>652.0768392370572</v>
      </c>
    </row>
    <row r="31" spans="1:6" s="12" customFormat="1" ht="18">
      <c r="A31" s="5"/>
      <c r="B31" s="5">
        <v>40000000</v>
      </c>
      <c r="C31" s="6" t="s">
        <v>25</v>
      </c>
      <c r="D31" s="7">
        <v>712322000.6000001</v>
      </c>
      <c r="E31" s="7">
        <v>693525739.5300001</v>
      </c>
      <c r="F31" s="7">
        <f t="shared" si="0"/>
        <v>97.36126905329785</v>
      </c>
    </row>
    <row r="32" spans="1:6" ht="15">
      <c r="A32" s="4"/>
      <c r="B32" s="8">
        <v>41000000</v>
      </c>
      <c r="C32" s="9" t="s">
        <v>26</v>
      </c>
      <c r="D32" s="10">
        <v>712322000.6</v>
      </c>
      <c r="E32" s="10">
        <v>693525739.5300001</v>
      </c>
      <c r="F32" s="10">
        <f t="shared" si="0"/>
        <v>97.36126905329787</v>
      </c>
    </row>
    <row r="33" spans="1:6" ht="30">
      <c r="A33" s="4"/>
      <c r="B33" s="8">
        <v>41020000</v>
      </c>
      <c r="C33" s="9" t="s">
        <v>27</v>
      </c>
      <c r="D33" s="10">
        <v>36619900</v>
      </c>
      <c r="E33" s="10">
        <v>36619900</v>
      </c>
      <c r="F33" s="10">
        <f t="shared" si="0"/>
        <v>100</v>
      </c>
    </row>
    <row r="34" spans="1:6" ht="15">
      <c r="A34" s="4"/>
      <c r="B34" s="8">
        <v>41020100</v>
      </c>
      <c r="C34" s="9" t="s">
        <v>28</v>
      </c>
      <c r="D34" s="10">
        <v>36619900</v>
      </c>
      <c r="E34" s="10">
        <v>36619900</v>
      </c>
      <c r="F34" s="10">
        <f t="shared" si="0"/>
        <v>100</v>
      </c>
    </row>
    <row r="35" spans="1:6" ht="30">
      <c r="A35" s="4"/>
      <c r="B35" s="8">
        <v>41030000</v>
      </c>
      <c r="C35" s="9" t="s">
        <v>29</v>
      </c>
      <c r="D35" s="10">
        <v>146144800</v>
      </c>
      <c r="E35" s="10">
        <v>146564800</v>
      </c>
      <c r="F35" s="10">
        <f t="shared" si="0"/>
        <v>100.2873862087464</v>
      </c>
    </row>
    <row r="36" spans="1:6" ht="30">
      <c r="A36" s="4"/>
      <c r="B36" s="8">
        <v>41033900</v>
      </c>
      <c r="C36" s="9" t="s">
        <v>30</v>
      </c>
      <c r="D36" s="10">
        <v>100247000</v>
      </c>
      <c r="E36" s="10">
        <v>100247000</v>
      </c>
      <c r="F36" s="10">
        <f aca="true" t="shared" si="1" ref="F36:F58">IF(D36=0,0,E36/D36*100)</f>
        <v>100</v>
      </c>
    </row>
    <row r="37" spans="1:6" ht="30">
      <c r="A37" s="4"/>
      <c r="B37" s="8">
        <v>41034200</v>
      </c>
      <c r="C37" s="9" t="s">
        <v>31</v>
      </c>
      <c r="D37" s="10">
        <v>41422800</v>
      </c>
      <c r="E37" s="10">
        <v>41422800</v>
      </c>
      <c r="F37" s="10">
        <f t="shared" si="1"/>
        <v>100</v>
      </c>
    </row>
    <row r="38" spans="1:6" ht="60">
      <c r="A38" s="4"/>
      <c r="B38" s="8">
        <v>41034500</v>
      </c>
      <c r="C38" s="9" t="s">
        <v>32</v>
      </c>
      <c r="D38" s="10">
        <v>4475000</v>
      </c>
      <c r="E38" s="10">
        <v>4895000</v>
      </c>
      <c r="F38" s="10">
        <f t="shared" si="1"/>
        <v>109.38547486033518</v>
      </c>
    </row>
    <row r="39" spans="1:6" ht="30">
      <c r="A39" s="4"/>
      <c r="B39" s="8">
        <v>41040000</v>
      </c>
      <c r="C39" s="9" t="s">
        <v>33</v>
      </c>
      <c r="D39" s="10">
        <v>28641909</v>
      </c>
      <c r="E39" s="10">
        <v>28041909</v>
      </c>
      <c r="F39" s="10">
        <f t="shared" si="1"/>
        <v>97.90516756407543</v>
      </c>
    </row>
    <row r="40" spans="1:6" ht="90">
      <c r="A40" s="4"/>
      <c r="B40" s="8">
        <v>41040200</v>
      </c>
      <c r="C40" s="9" t="s">
        <v>34</v>
      </c>
      <c r="D40" s="10">
        <v>28641909</v>
      </c>
      <c r="E40" s="10">
        <v>28041909</v>
      </c>
      <c r="F40" s="10">
        <f t="shared" si="1"/>
        <v>97.90516756407543</v>
      </c>
    </row>
    <row r="41" spans="1:6" ht="30">
      <c r="A41" s="4"/>
      <c r="B41" s="8">
        <v>41050000</v>
      </c>
      <c r="C41" s="9" t="s">
        <v>35</v>
      </c>
      <c r="D41" s="10">
        <v>500915391.6000001</v>
      </c>
      <c r="E41" s="10">
        <v>482299130.53000003</v>
      </c>
      <c r="F41" s="10">
        <f t="shared" si="1"/>
        <v>96.28355179693384</v>
      </c>
    </row>
    <row r="42" spans="1:6" ht="120">
      <c r="A42" s="4"/>
      <c r="B42" s="8">
        <v>41050100</v>
      </c>
      <c r="C42" s="9" t="s">
        <v>36</v>
      </c>
      <c r="D42" s="10">
        <v>224811523.36</v>
      </c>
      <c r="E42" s="10">
        <v>220421149.64</v>
      </c>
      <c r="F42" s="10">
        <f t="shared" si="1"/>
        <v>98.04708688665859</v>
      </c>
    </row>
    <row r="43" spans="1:6" ht="90">
      <c r="A43" s="4"/>
      <c r="B43" s="8">
        <v>41050200</v>
      </c>
      <c r="C43" s="9" t="s">
        <v>37</v>
      </c>
      <c r="D43" s="10">
        <v>2096081</v>
      </c>
      <c r="E43" s="10">
        <v>2096081</v>
      </c>
      <c r="F43" s="10">
        <f t="shared" si="1"/>
        <v>100</v>
      </c>
    </row>
    <row r="44" spans="1:6" ht="120">
      <c r="A44" s="4"/>
      <c r="B44" s="8">
        <v>41050300</v>
      </c>
      <c r="C44" s="9" t="s">
        <v>38</v>
      </c>
      <c r="D44" s="10">
        <v>187905000</v>
      </c>
      <c r="E44" s="10">
        <v>173503463</v>
      </c>
      <c r="F44" s="10">
        <f t="shared" si="1"/>
        <v>92.33573507889625</v>
      </c>
    </row>
    <row r="45" spans="1:6" ht="105">
      <c r="A45" s="4"/>
      <c r="B45" s="8">
        <v>41050400</v>
      </c>
      <c r="C45" s="9" t="s">
        <v>39</v>
      </c>
      <c r="D45" s="10">
        <v>2658112.62</v>
      </c>
      <c r="E45" s="10">
        <v>2658112.62</v>
      </c>
      <c r="F45" s="10">
        <f t="shared" si="1"/>
        <v>100</v>
      </c>
    </row>
    <row r="46" spans="1:6" ht="105">
      <c r="A46" s="4"/>
      <c r="B46" s="8">
        <v>41050500</v>
      </c>
      <c r="C46" s="9" t="s">
        <v>40</v>
      </c>
      <c r="D46" s="10">
        <v>1208031.22</v>
      </c>
      <c r="E46" s="10">
        <v>1208031.22</v>
      </c>
      <c r="F46" s="10">
        <f t="shared" si="1"/>
        <v>100</v>
      </c>
    </row>
    <row r="47" spans="1:6" ht="105">
      <c r="A47" s="4"/>
      <c r="B47" s="8">
        <v>41050700</v>
      </c>
      <c r="C47" s="9" t="s">
        <v>41</v>
      </c>
      <c r="D47" s="10">
        <v>517600</v>
      </c>
      <c r="E47" s="10">
        <v>437445.65</v>
      </c>
      <c r="F47" s="10">
        <f t="shared" si="1"/>
        <v>84.51422913446677</v>
      </c>
    </row>
    <row r="48" spans="1:6" ht="45">
      <c r="A48" s="4"/>
      <c r="B48" s="8">
        <v>41051100</v>
      </c>
      <c r="C48" s="9" t="s">
        <v>42</v>
      </c>
      <c r="D48" s="10">
        <v>302400</v>
      </c>
      <c r="E48" s="10">
        <v>302400</v>
      </c>
      <c r="F48" s="10">
        <f t="shared" si="1"/>
        <v>100</v>
      </c>
    </row>
    <row r="49" spans="1:6" ht="75">
      <c r="A49" s="4"/>
      <c r="B49" s="8">
        <v>41051200</v>
      </c>
      <c r="C49" s="9" t="s">
        <v>43</v>
      </c>
      <c r="D49" s="10">
        <v>366544</v>
      </c>
      <c r="E49" s="10">
        <v>372078</v>
      </c>
      <c r="F49" s="10">
        <f t="shared" si="1"/>
        <v>101.50977781657863</v>
      </c>
    </row>
    <row r="50" spans="1:6" ht="75">
      <c r="A50" s="4"/>
      <c r="B50" s="8">
        <v>41051400</v>
      </c>
      <c r="C50" s="9" t="s">
        <v>44</v>
      </c>
      <c r="D50" s="10">
        <v>786600</v>
      </c>
      <c r="E50" s="10">
        <v>786600</v>
      </c>
      <c r="F50" s="10">
        <f t="shared" si="1"/>
        <v>100</v>
      </c>
    </row>
    <row r="51" spans="1:6" ht="60">
      <c r="A51" s="4"/>
      <c r="B51" s="8">
        <v>41051500</v>
      </c>
      <c r="C51" s="9" t="s">
        <v>45</v>
      </c>
      <c r="D51" s="10">
        <v>72555732.11</v>
      </c>
      <c r="E51" s="10">
        <v>73055632.11</v>
      </c>
      <c r="F51" s="10">
        <f t="shared" si="1"/>
        <v>100.6889876036839</v>
      </c>
    </row>
    <row r="52" spans="1:6" ht="45">
      <c r="A52" s="4"/>
      <c r="B52" s="8">
        <v>41051600</v>
      </c>
      <c r="C52" s="9" t="s">
        <v>46</v>
      </c>
      <c r="D52" s="10">
        <v>226000.35</v>
      </c>
      <c r="E52" s="10">
        <v>226000.35</v>
      </c>
      <c r="F52" s="10">
        <f t="shared" si="1"/>
        <v>100</v>
      </c>
    </row>
    <row r="53" spans="1:6" ht="75">
      <c r="A53" s="4"/>
      <c r="B53" s="8">
        <v>41052000</v>
      </c>
      <c r="C53" s="9" t="s">
        <v>47</v>
      </c>
      <c r="D53" s="10">
        <v>2470000</v>
      </c>
      <c r="E53" s="10">
        <v>2470000</v>
      </c>
      <c r="F53" s="10">
        <f t="shared" si="1"/>
        <v>100</v>
      </c>
    </row>
    <row r="54" spans="1:6" ht="75">
      <c r="A54" s="4"/>
      <c r="B54" s="8">
        <v>41053000</v>
      </c>
      <c r="C54" s="9" t="s">
        <v>48</v>
      </c>
      <c r="D54" s="10">
        <v>190900</v>
      </c>
      <c r="E54" s="10">
        <v>96600</v>
      </c>
      <c r="F54" s="10">
        <f t="shared" si="1"/>
        <v>50.602409638554214</v>
      </c>
    </row>
    <row r="55" spans="1:6" ht="60">
      <c r="A55" s="4"/>
      <c r="B55" s="8">
        <v>41053300</v>
      </c>
      <c r="C55" s="9" t="s">
        <v>49</v>
      </c>
      <c r="D55" s="10">
        <v>1860000</v>
      </c>
      <c r="E55" s="10">
        <v>1830000</v>
      </c>
      <c r="F55" s="10">
        <f t="shared" si="1"/>
        <v>98.38709677419355</v>
      </c>
    </row>
    <row r="56" spans="1:6" ht="15">
      <c r="A56" s="4"/>
      <c r="B56" s="8">
        <v>41053900</v>
      </c>
      <c r="C56" s="9" t="s">
        <v>50</v>
      </c>
      <c r="D56" s="10">
        <v>2960866.94</v>
      </c>
      <c r="E56" s="10">
        <v>2835536.94</v>
      </c>
      <c r="F56" s="10">
        <f t="shared" si="1"/>
        <v>95.76711812655789</v>
      </c>
    </row>
    <row r="57" spans="1:6" s="11" customFormat="1" ht="27.75" customHeight="1">
      <c r="A57" s="16" t="s">
        <v>52</v>
      </c>
      <c r="B57" s="17"/>
      <c r="C57" s="17"/>
      <c r="D57" s="13">
        <v>39256835</v>
      </c>
      <c r="E57" s="13">
        <v>41357122.64</v>
      </c>
      <c r="F57" s="13">
        <f t="shared" si="1"/>
        <v>105.35011964158598</v>
      </c>
    </row>
    <row r="58" spans="1:6" s="11" customFormat="1" ht="33" customHeight="1">
      <c r="A58" s="16" t="s">
        <v>53</v>
      </c>
      <c r="B58" s="17"/>
      <c r="C58" s="17"/>
      <c r="D58" s="13">
        <v>751578835.6000001</v>
      </c>
      <c r="E58" s="13">
        <v>734882862.1700001</v>
      </c>
      <c r="F58" s="13">
        <f t="shared" si="1"/>
        <v>97.7785466222354</v>
      </c>
    </row>
  </sheetData>
  <mergeCells count="8">
    <mergeCell ref="A57:C57"/>
    <mergeCell ref="A58:C58"/>
    <mergeCell ref="B3:F3"/>
    <mergeCell ref="A4:I4"/>
    <mergeCell ref="A6:A7"/>
    <mergeCell ref="B6:B7"/>
    <mergeCell ref="C6:C7"/>
    <mergeCell ref="D6:F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2018-12-11T03:55:29Z</cp:lastPrinted>
  <dcterms:created xsi:type="dcterms:W3CDTF">2018-12-08T10:22:20Z</dcterms:created>
  <dcterms:modified xsi:type="dcterms:W3CDTF">2018-12-11T03:56:05Z</dcterms:modified>
  <cp:category/>
  <cp:version/>
  <cp:contentType/>
  <cp:contentStatus/>
</cp:coreProperties>
</file>