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80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<sst xmlns="http://schemas.openxmlformats.org/spreadsheetml/2006/main" count="47" uniqueCount="46">
  <si>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</si>
  <si>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</si>
  <si>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</si>
  <si>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</si>
  <si>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</si>
  <si>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</si>
  <si>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</si>
  <si>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</si>
  <si>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</si>
  <si>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</si>
  <si>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</si>
  <si>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</si>
  <si>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</si>
  <si>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</si>
  <si>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</si>
  <si>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</si>
  <si>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</si>
  <si>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</si>
  <si>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</si>
  <si>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</si>
  <si>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</si>
  <si>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</si>
  <si>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</si>
  <si>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</si>
  <si>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</si>
  <si>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</si>
  <si>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</si>
  <si>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</si>
  <si>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</si>
  <si>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</si>
  <si>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</si>
  <si>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</si>
  <si>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</si>
  <si>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</si>
  <si>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</si>
  <si>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</si>
  <si>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Інформація щодо стану виконання дохідної частини </t>
  </si>
  <si>
    <t>загального фонду районного бюджету станом на 1 вересня 2017 року</t>
  </si>
  <si>
    <t>План на вказаний період з урахуванням  змін</t>
  </si>
  <si>
    <t>Фактично надійшло</t>
  </si>
  <si>
    <t>% виконання  до плану на період</t>
  </si>
  <si>
    <t>Всього доходів загального фонду районного бюджету</t>
  </si>
  <si>
    <t>Всього без урахування трансфертів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</si>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</sst>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164" fontId="2" fillId="2" borderId="1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D44" sqref="D44"/>
    </sheetView>
  </sheetViews>
  <sheetFormatPr defaultColWidth="9.00390625" defaultRowHeight="12.75"/>
  <cols>
    <col min="1" max="1" width="0.12890625" style="0" customWidth="1"/>
    <col min="2" max="2" width="17.125" style="0" customWidth="1"/>
    <col min="3" max="3" width="39.125" style="5" customWidth="1"/>
    <col min="4" max="4" width="23.75390625" style="0" customWidth="1"/>
    <col min="5" max="5" width="27.25390625" style="0" customWidth="1"/>
    <col min="6" max="6" width="25.125" style="0" customWidth="1"/>
  </cols>
  <sheetData>
    <row r="1" spans="1:9" ht="12.75">
      <c r="A1" s="1"/>
      <c r="B1" s="1"/>
      <c r="C1" s="4"/>
      <c r="D1" s="1"/>
      <c r="E1" s="1"/>
      <c r="F1" s="1"/>
      <c r="G1" s="1"/>
      <c r="H1" s="1"/>
      <c r="I1" s="1"/>
    </row>
    <row r="2" spans="1:9" ht="18">
      <c r="A2" s="1"/>
      <c r="B2" s="14" t="s">
        <v>36</v>
      </c>
      <c r="C2" s="14"/>
      <c r="D2" s="14"/>
      <c r="E2" s="14"/>
      <c r="F2" s="14"/>
      <c r="G2" s="1"/>
      <c r="H2" s="1"/>
      <c r="I2" s="1"/>
    </row>
    <row r="3" spans="1:9" ht="18">
      <c r="A3" s="1"/>
      <c r="B3" s="14" t="s">
        <v>37</v>
      </c>
      <c r="C3" s="14"/>
      <c r="D3" s="14"/>
      <c r="E3" s="14"/>
      <c r="F3" s="14"/>
      <c r="G3" s="1"/>
      <c r="H3" s="1"/>
      <c r="I3" s="1"/>
    </row>
    <row r="4" spans="1:9" ht="18">
      <c r="A4" s="14"/>
      <c r="B4" s="17"/>
      <c r="C4" s="17"/>
      <c r="D4" s="17"/>
      <c r="E4" s="17"/>
      <c r="F4" s="17"/>
      <c r="G4" s="17"/>
      <c r="H4" s="17"/>
      <c r="I4" s="17"/>
    </row>
    <row r="5" spans="5:6" ht="12.75">
      <c r="E5" s="23" t="s">
        <v>0</v>
      </c>
      <c r="F5" s="23"/>
    </row>
    <row r="6" spans="1:6" ht="14.25">
      <c r="A6" s="18"/>
      <c r="B6" s="19" t="s">
        <v>1</v>
      </c>
      <c r="C6" s="21" t="s">
        <v>2</v>
      </c>
      <c r="D6" s="20"/>
      <c r="E6" s="20"/>
      <c r="F6" s="20"/>
    </row>
    <row r="7" spans="1:6" ht="41.25" customHeight="1">
      <c r="A7" s="18"/>
      <c r="B7" s="20"/>
      <c r="C7" s="22"/>
      <c r="D7" s="9" t="s">
        <v>38</v>
      </c>
      <c r="E7" s="10" t="s">
        <v>39</v>
      </c>
      <c r="F7" s="9" t="s">
        <v>40</v>
      </c>
    </row>
    <row r="8" spans="1:6" ht="18">
      <c r="A8" s="2"/>
      <c r="B8" s="6">
        <v>10000000</v>
      </c>
      <c r="C8" s="7" t="s">
        <v>3</v>
      </c>
      <c r="D8" s="8">
        <v>21796000</v>
      </c>
      <c r="E8" s="8">
        <v>23211259.72</v>
      </c>
      <c r="F8" s="8">
        <f aca="true" t="shared" si="0" ref="F8:F46">IF(D8=0,0,E8/D8*100)</f>
        <v>106.49320847861992</v>
      </c>
    </row>
    <row r="9" spans="1:6" ht="45">
      <c r="A9" s="2"/>
      <c r="B9" s="11">
        <v>11000000</v>
      </c>
      <c r="C9" s="12" t="s">
        <v>4</v>
      </c>
      <c r="D9" s="13">
        <v>21796000</v>
      </c>
      <c r="E9" s="13">
        <v>23211259.72</v>
      </c>
      <c r="F9" s="13">
        <f t="shared" si="0"/>
        <v>106.49320847861992</v>
      </c>
    </row>
    <row r="10" spans="1:6" ht="30">
      <c r="A10" s="2"/>
      <c r="B10" s="11">
        <v>11010000</v>
      </c>
      <c r="C10" s="12" t="s">
        <v>5</v>
      </c>
      <c r="D10" s="13">
        <v>21796000</v>
      </c>
      <c r="E10" s="13">
        <v>23211259.72</v>
      </c>
      <c r="F10" s="13">
        <f t="shared" si="0"/>
        <v>106.49320847861992</v>
      </c>
    </row>
    <row r="11" spans="1:6" ht="60">
      <c r="A11" s="2"/>
      <c r="B11" s="11">
        <v>11010100</v>
      </c>
      <c r="C11" s="12" t="s">
        <v>6</v>
      </c>
      <c r="D11" s="13">
        <v>17546000</v>
      </c>
      <c r="E11" s="13">
        <v>18070618.27</v>
      </c>
      <c r="F11" s="13">
        <f t="shared" si="0"/>
        <v>102.98995936395758</v>
      </c>
    </row>
    <row r="12" spans="1:6" ht="135">
      <c r="A12" s="2"/>
      <c r="B12" s="11">
        <v>11010200</v>
      </c>
      <c r="C12" s="12" t="s">
        <v>7</v>
      </c>
      <c r="D12" s="13">
        <v>2940000</v>
      </c>
      <c r="E12" s="13">
        <v>2966809.62</v>
      </c>
      <c r="F12" s="13">
        <f t="shared" si="0"/>
        <v>100.9118918367347</v>
      </c>
    </row>
    <row r="13" spans="1:6" ht="60">
      <c r="A13" s="2"/>
      <c r="B13" s="11">
        <v>11010400</v>
      </c>
      <c r="C13" s="12" t="s">
        <v>8</v>
      </c>
      <c r="D13" s="13">
        <v>960000</v>
      </c>
      <c r="E13" s="13">
        <v>1658363.51</v>
      </c>
      <c r="F13" s="13">
        <f t="shared" si="0"/>
        <v>172.74619895833334</v>
      </c>
    </row>
    <row r="14" spans="1:6" ht="60">
      <c r="A14" s="2"/>
      <c r="B14" s="11">
        <v>11010500</v>
      </c>
      <c r="C14" s="12" t="s">
        <v>9</v>
      </c>
      <c r="D14" s="13">
        <v>350000</v>
      </c>
      <c r="E14" s="13">
        <v>515468.32</v>
      </c>
      <c r="F14" s="13">
        <f t="shared" si="0"/>
        <v>147.27666285714284</v>
      </c>
    </row>
    <row r="15" spans="1:6" ht="18">
      <c r="A15" s="2"/>
      <c r="B15" s="6">
        <v>20000000</v>
      </c>
      <c r="C15" s="7" t="s">
        <v>10</v>
      </c>
      <c r="D15" s="8">
        <v>125000</v>
      </c>
      <c r="E15" s="8">
        <v>278322.99</v>
      </c>
      <c r="F15" s="8">
        <f t="shared" si="0"/>
        <v>222.658392</v>
      </c>
    </row>
    <row r="16" spans="1:6" ht="45">
      <c r="A16" s="2"/>
      <c r="B16" s="11">
        <v>22000000</v>
      </c>
      <c r="C16" s="12" t="s">
        <v>11</v>
      </c>
      <c r="D16" s="13">
        <v>121000</v>
      </c>
      <c r="E16" s="13">
        <v>276462.78</v>
      </c>
      <c r="F16" s="13">
        <f t="shared" si="0"/>
        <v>228.4816363636364</v>
      </c>
    </row>
    <row r="17" spans="1:6" ht="30">
      <c r="A17" s="2"/>
      <c r="B17" s="11">
        <v>22010000</v>
      </c>
      <c r="C17" s="12" t="s">
        <v>12</v>
      </c>
      <c r="D17" s="13">
        <v>86000</v>
      </c>
      <c r="E17" s="13">
        <v>231176.26</v>
      </c>
      <c r="F17" s="13">
        <f t="shared" si="0"/>
        <v>268.80960465116283</v>
      </c>
    </row>
    <row r="18" spans="1:6" ht="75">
      <c r="A18" s="2"/>
      <c r="B18" s="11">
        <v>22010300</v>
      </c>
      <c r="C18" s="12" t="s">
        <v>13</v>
      </c>
      <c r="D18" s="13">
        <v>16000</v>
      </c>
      <c r="E18" s="13">
        <v>37334</v>
      </c>
      <c r="F18" s="13">
        <f t="shared" si="0"/>
        <v>233.33750000000003</v>
      </c>
    </row>
    <row r="19" spans="1:6" ht="60">
      <c r="A19" s="2"/>
      <c r="B19" s="11">
        <v>22012600</v>
      </c>
      <c r="C19" s="12" t="s">
        <v>14</v>
      </c>
      <c r="D19" s="13">
        <v>70000</v>
      </c>
      <c r="E19" s="13">
        <v>193842.26</v>
      </c>
      <c r="F19" s="13">
        <f t="shared" si="0"/>
        <v>276.91751428571433</v>
      </c>
    </row>
    <row r="20" spans="1:6" ht="60">
      <c r="A20" s="2"/>
      <c r="B20" s="11">
        <v>22080000</v>
      </c>
      <c r="C20" s="12" t="s">
        <v>15</v>
      </c>
      <c r="D20" s="13">
        <v>35000</v>
      </c>
      <c r="E20" s="13">
        <v>45286.52</v>
      </c>
      <c r="F20" s="13">
        <f t="shared" si="0"/>
        <v>129.39005714285713</v>
      </c>
    </row>
    <row r="21" spans="1:6" ht="75">
      <c r="A21" s="2"/>
      <c r="B21" s="11">
        <v>22080400</v>
      </c>
      <c r="C21" s="12" t="s">
        <v>16</v>
      </c>
      <c r="D21" s="13">
        <v>35000</v>
      </c>
      <c r="E21" s="13">
        <v>45286.52</v>
      </c>
      <c r="F21" s="13">
        <f t="shared" si="0"/>
        <v>129.39005714285713</v>
      </c>
    </row>
    <row r="22" spans="1:6" ht="15">
      <c r="A22" s="2"/>
      <c r="B22" s="11">
        <v>24000000</v>
      </c>
      <c r="C22" s="12" t="s">
        <v>17</v>
      </c>
      <c r="D22" s="13">
        <v>4000</v>
      </c>
      <c r="E22" s="13">
        <v>1860.21</v>
      </c>
      <c r="F22" s="13">
        <f t="shared" si="0"/>
        <v>46.505250000000004</v>
      </c>
    </row>
    <row r="23" spans="1:6" ht="15">
      <c r="A23" s="2"/>
      <c r="B23" s="11">
        <v>24060000</v>
      </c>
      <c r="C23" s="12" t="s">
        <v>18</v>
      </c>
      <c r="D23" s="13">
        <v>4000</v>
      </c>
      <c r="E23" s="13">
        <v>1860.21</v>
      </c>
      <c r="F23" s="13">
        <f t="shared" si="0"/>
        <v>46.505250000000004</v>
      </c>
    </row>
    <row r="24" spans="1:6" ht="15">
      <c r="A24" s="2"/>
      <c r="B24" s="11">
        <v>24060300</v>
      </c>
      <c r="C24" s="12" t="s">
        <v>18</v>
      </c>
      <c r="D24" s="13">
        <v>4000</v>
      </c>
      <c r="E24" s="13">
        <v>1860.21</v>
      </c>
      <c r="F24" s="13">
        <f t="shared" si="0"/>
        <v>46.505250000000004</v>
      </c>
    </row>
    <row r="25" spans="1:6" ht="18">
      <c r="A25" s="2"/>
      <c r="B25" s="6">
        <v>40000000</v>
      </c>
      <c r="C25" s="7" t="s">
        <v>19</v>
      </c>
      <c r="D25" s="8">
        <v>497409548.71</v>
      </c>
      <c r="E25" s="8">
        <v>494508049.78999996</v>
      </c>
      <c r="F25" s="8">
        <f t="shared" si="0"/>
        <v>99.4166780819699</v>
      </c>
    </row>
    <row r="26" spans="1:6" ht="30">
      <c r="A26" s="2"/>
      <c r="B26" s="11">
        <v>41000000</v>
      </c>
      <c r="C26" s="12" t="s">
        <v>20</v>
      </c>
      <c r="D26" s="13">
        <v>497409548.71</v>
      </c>
      <c r="E26" s="13">
        <v>494508049.78999996</v>
      </c>
      <c r="F26" s="13">
        <f t="shared" si="0"/>
        <v>99.4166780819699</v>
      </c>
    </row>
    <row r="27" spans="1:6" ht="15">
      <c r="A27" s="2"/>
      <c r="B27" s="11">
        <v>41020000</v>
      </c>
      <c r="C27" s="12" t="s">
        <v>21</v>
      </c>
      <c r="D27" s="13">
        <v>39931448</v>
      </c>
      <c r="E27" s="13">
        <v>39929448</v>
      </c>
      <c r="F27" s="13">
        <f t="shared" si="0"/>
        <v>99.99499141628924</v>
      </c>
    </row>
    <row r="28" spans="1:6" ht="15">
      <c r="A28" s="2"/>
      <c r="B28" s="11">
        <v>41020100</v>
      </c>
      <c r="C28" s="12" t="s">
        <v>22</v>
      </c>
      <c r="D28" s="13">
        <v>19994300</v>
      </c>
      <c r="E28" s="13">
        <v>19994300</v>
      </c>
      <c r="F28" s="13">
        <f t="shared" si="0"/>
        <v>100</v>
      </c>
    </row>
    <row r="29" spans="1:6" ht="90">
      <c r="A29" s="2"/>
      <c r="B29" s="11">
        <v>41020200</v>
      </c>
      <c r="C29" s="12" t="s">
        <v>23</v>
      </c>
      <c r="D29" s="13">
        <v>19937148</v>
      </c>
      <c r="E29" s="13">
        <v>19935148</v>
      </c>
      <c r="F29" s="13">
        <f t="shared" si="0"/>
        <v>99.98996847492931</v>
      </c>
    </row>
    <row r="30" spans="1:6" ht="15">
      <c r="A30" s="2"/>
      <c r="B30" s="11">
        <v>41030000</v>
      </c>
      <c r="C30" s="12" t="s">
        <v>24</v>
      </c>
      <c r="D30" s="13">
        <v>457478100.71000004</v>
      </c>
      <c r="E30" s="13">
        <v>454578601.78999996</v>
      </c>
      <c r="F30" s="13">
        <f t="shared" si="0"/>
        <v>99.36619940593876</v>
      </c>
    </row>
    <row r="31" spans="1:6" ht="75">
      <c r="A31" s="2"/>
      <c r="B31" s="11">
        <v>41030300</v>
      </c>
      <c r="C31" s="12" t="s">
        <v>25</v>
      </c>
      <c r="D31" s="13">
        <v>3820658</v>
      </c>
      <c r="E31" s="13">
        <v>3820400</v>
      </c>
      <c r="F31" s="13">
        <f t="shared" si="0"/>
        <v>99.99324723647078</v>
      </c>
    </row>
    <row r="32" spans="1:6" ht="135">
      <c r="A32" s="2"/>
      <c r="B32" s="11">
        <v>41030600</v>
      </c>
      <c r="C32" s="12" t="s">
        <v>43</v>
      </c>
      <c r="D32" s="13">
        <v>122947511</v>
      </c>
      <c r="E32" s="13">
        <v>121489553</v>
      </c>
      <c r="F32" s="13">
        <f t="shared" si="0"/>
        <v>98.81416224847366</v>
      </c>
    </row>
    <row r="33" spans="1:6" ht="135">
      <c r="A33" s="2"/>
      <c r="B33" s="11">
        <v>41030800</v>
      </c>
      <c r="C33" s="12" t="s">
        <v>44</v>
      </c>
      <c r="D33" s="13">
        <v>167959786</v>
      </c>
      <c r="E33" s="13">
        <v>167386134.07</v>
      </c>
      <c r="F33" s="13">
        <f t="shared" si="0"/>
        <v>99.65845876345662</v>
      </c>
    </row>
    <row r="34" spans="1:6" ht="90">
      <c r="A34" s="2"/>
      <c r="B34" s="11">
        <v>41031000</v>
      </c>
      <c r="C34" s="12" t="s">
        <v>26</v>
      </c>
      <c r="D34" s="13">
        <v>1338160</v>
      </c>
      <c r="E34" s="13">
        <v>1338160</v>
      </c>
      <c r="F34" s="13">
        <f t="shared" si="0"/>
        <v>100</v>
      </c>
    </row>
    <row r="35" spans="1:6" ht="75">
      <c r="A35" s="2"/>
      <c r="B35" s="11">
        <v>41033600</v>
      </c>
      <c r="C35" s="12" t="s">
        <v>27</v>
      </c>
      <c r="D35" s="13">
        <v>907000</v>
      </c>
      <c r="E35" s="13">
        <v>719600</v>
      </c>
      <c r="F35" s="13">
        <f t="shared" si="0"/>
        <v>79.33847850055128</v>
      </c>
    </row>
    <row r="36" spans="1:6" ht="30">
      <c r="A36" s="2"/>
      <c r="B36" s="11">
        <v>41033900</v>
      </c>
      <c r="C36" s="12" t="s">
        <v>28</v>
      </c>
      <c r="D36" s="13">
        <v>56177400</v>
      </c>
      <c r="E36" s="13">
        <v>56177400</v>
      </c>
      <c r="F36" s="13">
        <f t="shared" si="0"/>
        <v>100</v>
      </c>
    </row>
    <row r="37" spans="1:6" ht="30">
      <c r="A37" s="2"/>
      <c r="B37" s="11">
        <v>41034200</v>
      </c>
      <c r="C37" s="12" t="s">
        <v>29</v>
      </c>
      <c r="D37" s="13">
        <v>73251809</v>
      </c>
      <c r="E37" s="13">
        <v>73251809</v>
      </c>
      <c r="F37" s="13">
        <f t="shared" si="0"/>
        <v>100</v>
      </c>
    </row>
    <row r="38" spans="1:6" ht="75">
      <c r="A38" s="2"/>
      <c r="B38" s="11">
        <v>41034500</v>
      </c>
      <c r="C38" s="12" t="s">
        <v>30</v>
      </c>
      <c r="D38" s="13">
        <v>27102000</v>
      </c>
      <c r="E38" s="13">
        <v>27102000</v>
      </c>
      <c r="F38" s="13">
        <f t="shared" si="0"/>
        <v>100</v>
      </c>
    </row>
    <row r="39" spans="1:6" ht="15">
      <c r="A39" s="2"/>
      <c r="B39" s="11">
        <v>41035000</v>
      </c>
      <c r="C39" s="12" t="s">
        <v>31</v>
      </c>
      <c r="D39" s="13">
        <v>2782661.37</v>
      </c>
      <c r="E39" s="13">
        <v>2535999.64</v>
      </c>
      <c r="F39" s="13">
        <f t="shared" si="0"/>
        <v>91.13576187676765</v>
      </c>
    </row>
    <row r="40" spans="1:6" ht="75">
      <c r="A40" s="2"/>
      <c r="B40" s="11">
        <v>41035200</v>
      </c>
      <c r="C40" s="12" t="s">
        <v>32</v>
      </c>
      <c r="D40" s="13">
        <v>400000</v>
      </c>
      <c r="E40" s="13">
        <v>400000</v>
      </c>
      <c r="F40" s="13">
        <f t="shared" si="0"/>
        <v>100</v>
      </c>
    </row>
    <row r="41" spans="1:6" ht="75">
      <c r="A41" s="2"/>
      <c r="B41" s="11">
        <v>41035300</v>
      </c>
      <c r="C41" s="12" t="s">
        <v>33</v>
      </c>
      <c r="D41" s="13">
        <v>355208.34</v>
      </c>
      <c r="E41" s="13">
        <v>0</v>
      </c>
      <c r="F41" s="13">
        <f t="shared" si="0"/>
        <v>0</v>
      </c>
    </row>
    <row r="42" spans="1:6" ht="60">
      <c r="A42" s="2"/>
      <c r="B42" s="11">
        <v>41035400</v>
      </c>
      <c r="C42" s="12" t="s">
        <v>34</v>
      </c>
      <c r="D42" s="13">
        <v>14107</v>
      </c>
      <c r="E42" s="13">
        <v>14107</v>
      </c>
      <c r="F42" s="13">
        <f t="shared" si="0"/>
        <v>100</v>
      </c>
    </row>
    <row r="43" spans="1:6" ht="135">
      <c r="A43" s="2"/>
      <c r="B43" s="11">
        <v>41035800</v>
      </c>
      <c r="C43" s="12" t="s">
        <v>45</v>
      </c>
      <c r="D43" s="13">
        <v>264100</v>
      </c>
      <c r="E43" s="13">
        <v>185739.08</v>
      </c>
      <c r="F43" s="13">
        <f t="shared" si="0"/>
        <v>70.32907232109049</v>
      </c>
    </row>
    <row r="44" spans="1:6" ht="75">
      <c r="A44" s="2"/>
      <c r="B44" s="11">
        <v>41037000</v>
      </c>
      <c r="C44" s="12" t="s">
        <v>35</v>
      </c>
      <c r="D44" s="13">
        <v>157700</v>
      </c>
      <c r="E44" s="13">
        <v>157700</v>
      </c>
      <c r="F44" s="13">
        <f t="shared" si="0"/>
        <v>100</v>
      </c>
    </row>
    <row r="45" spans="1:6" ht="30.75" customHeight="1">
      <c r="A45" s="15" t="s">
        <v>42</v>
      </c>
      <c r="B45" s="16"/>
      <c r="C45" s="16"/>
      <c r="D45" s="3">
        <v>21921000</v>
      </c>
      <c r="E45" s="3">
        <v>23489582.710000005</v>
      </c>
      <c r="F45" s="3">
        <f t="shared" si="0"/>
        <v>107.15561657771089</v>
      </c>
    </row>
    <row r="46" spans="1:6" ht="38.25" customHeight="1">
      <c r="A46" s="15" t="s">
        <v>41</v>
      </c>
      <c r="B46" s="16"/>
      <c r="C46" s="16"/>
      <c r="D46" s="3">
        <v>519330548.71</v>
      </c>
      <c r="E46" s="3">
        <v>517997632.49999994</v>
      </c>
      <c r="F46" s="3">
        <f t="shared" si="0"/>
        <v>99.74333953330668</v>
      </c>
    </row>
  </sheetData>
  <mergeCells count="10">
    <mergeCell ref="B2:F2"/>
    <mergeCell ref="B3:F3"/>
    <mergeCell ref="A45:C45"/>
    <mergeCell ref="A46:C46"/>
    <mergeCell ref="A4:I4"/>
    <mergeCell ref="A6:A7"/>
    <mergeCell ref="B6:B7"/>
    <mergeCell ref="C6:C7"/>
    <mergeCell ref="D6:F6"/>
    <mergeCell ref="E5:F5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2017-09-07T05:39:23Z</cp:lastPrinted>
  <dcterms:created xsi:type="dcterms:W3CDTF">2017-09-05T06:51:09Z</dcterms:created>
  <dcterms:modified xsi:type="dcterms:W3CDTF">2017-09-07T05:40:45Z</dcterms:modified>
  <cp:category/>
  <cp:version/>
  <cp:contentType/>
  <cp:contentStatus/>
</cp:coreProperties>
</file>