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<sst xmlns="http://schemas.openxmlformats.org/spreadsheetml/2006/main" count="167" uniqueCount="166">
  <si>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Коломийський р-н</t>
  </si>
  <si>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</si>
  <si>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</si>
  <si>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</si>
  <si>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</si>
  <si>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</si>
  <si>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</si>
  <si>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% виконання на вказаний період</t>
  </si>
  <si>
    <t>01</t>
  </si>
  <si>
    <t xml:space="preserve">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</si>
  <si>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</si>
  <si>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</si>
  <si>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</si>
  <si>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</si>
  <si>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</si>
  <si>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</si>
  <si>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</si>
  <si>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</si>
  <si>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0112080</t>
  </si>
  <si>
    <t>Амбулаторно-поліклінічна допомога населенню, крім первинної медичної допомоги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</si>
  <si>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</si>
  <si>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</si>
  <si>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</si>
  <si>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</si>
  <si>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</si>
  <si>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</si>
  <si>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</si>
  <si>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</si>
  <si>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</si>
  <si>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</si>
  <si>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</si>
  <si>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</si>
  <si>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</si>
  <si>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</si>
  <si>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</si>
  <si>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</si>
  <si>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</si>
  <si>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</si>
  <si>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</si>
  <si>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Управління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</si>
  <si>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</si>
  <si>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</si>
  <si>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</si>
  <si>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</si>
  <si>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</si>
  <si>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</si>
  <si>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</si>
  <si>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</si>
  <si>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</si>
  <si>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</si>
  <si>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</si>
  <si>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</si>
  <si>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</si>
  <si>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</si>
  <si>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</si>
  <si>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</si>
  <si>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</si>
  <si>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</si>
  <si>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</si>
  <si>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</si>
  <si>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</si>
  <si>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</si>
  <si>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</si>
  <si>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</si>
  <si>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</si>
  <si>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</si>
  <si>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</si>
  <si>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</si>
  <si>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</si>
  <si>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</si>
  <si>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</si>
  <si>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</si>
  <si>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</si>
  <si>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</si>
  <si>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</si>
  <si>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</si>
  <si>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</si>
  <si>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</si>
  <si>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</si>
  <si>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</si>
  <si>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</si>
  <si>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</si>
  <si>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</si>
  <si>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</si>
  <si>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</si>
  <si>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</si>
  <si>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</si>
  <si>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</si>
  <si>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</si>
  <si>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</si>
  <si>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</si>
  <si>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</si>
  <si>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</si>
  <si>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</si>
  <si>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</si>
  <si>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</si>
  <si>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</si>
  <si>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</si>
  <si>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</si>
  <si>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</si>
  <si>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</si>
  <si>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</si>
  <si>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</si>
  <si>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</si>
  <si>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</si>
  <si>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</si>
  <si>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</si>
  <si>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</si>
  <si>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</si>
  <si>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</si>
  <si>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</si>
  <si>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</si>
  <si>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</si>
  <si>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</si>
  <si>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</si>
  <si>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</si>
  <si>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</si>
  <si>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</si>
  <si>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</si>
  <si>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</si>
  <si>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</si>
  <si>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</si>
  <si>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</si>
  <si>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</si>
  <si>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</si>
  <si>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</si>
  <si>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</si>
  <si>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</si>
  <si>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</si>
  <si>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</si>
  <si>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</si>
  <si>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</si>
  <si>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</si>
  <si>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</si>
  <si>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</si>
  <si>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</si>
  <si>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</si>
  <si>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24</t>
  </si>
  <si>
    <t>Відділ агропромислового розвитку  Коломийської РДА</t>
  </si>
  <si>
    <t>2417110</t>
  </si>
  <si>
    <t>Реалізація програм в галузі сільського господарства</t>
  </si>
  <si>
    <t>27</t>
  </si>
  <si>
    <t>Управління економіки Коломийської РДА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</si>
  <si>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</si>
  <si>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</si>
  <si>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</si>
  <si>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</si>
  <si>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</si>
  <si>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</si>
  <si>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</si>
  <si>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</si>
  <si>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</si>
  <si>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</si>
  <si>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</si>
  <si>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</si>
  <si>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</si>
  <si>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</si>
  <si>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</si>
  <si>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</si>
  <si>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</si>
  <si>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</si>
  <si>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</si>
  <si>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</si>
  <si>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</si>
  <si>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</si>
  <si>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станом на 1 жовтня 2018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</si>
</sst>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10.75390625" style="0" customWidth="1"/>
    <col min="2" max="2" width="58.75390625" style="0" customWidth="1"/>
    <col min="3" max="3" width="19.875" style="0" customWidth="1"/>
    <col min="4" max="4" width="19.25390625" style="0" customWidth="1"/>
    <col min="5" max="5" width="20.25390625" style="0" customWidth="1"/>
    <col min="6" max="6" width="15.75390625" style="0" customWidth="1"/>
  </cols>
  <sheetData>
    <row r="1" ht="30" customHeight="1">
      <c r="A1" t="s">
        <v>0</v>
      </c>
    </row>
    <row r="2" spans="1:6" s="4" customFormat="1" ht="43.5" customHeight="1">
      <c r="A2" s="14" t="s">
        <v>165</v>
      </c>
      <c r="B2" s="14"/>
      <c r="C2" s="14"/>
      <c r="D2" s="14"/>
      <c r="E2" s="14"/>
      <c r="F2" s="14"/>
    </row>
    <row r="3" spans="1:5" ht="12.75">
      <c r="A3" s="13" t="s">
        <v>1</v>
      </c>
      <c r="B3" s="13"/>
      <c r="C3" s="13"/>
      <c r="D3" s="13"/>
      <c r="E3" s="13"/>
    </row>
    <row r="5" spans="1:6" s="1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8">
      <c r="A6" s="5" t="s">
        <v>8</v>
      </c>
      <c r="B6" s="6" t="s">
        <v>9</v>
      </c>
      <c r="C6" s="7">
        <v>109037791.67999999</v>
      </c>
      <c r="D6" s="7">
        <v>107767240.58999999</v>
      </c>
      <c r="E6" s="7">
        <v>107732196.38999999</v>
      </c>
      <c r="F6" s="7">
        <f aca="true" t="shared" si="0" ref="F6:F37">IF(C6=0,0,(D6/C6)*100)</f>
        <v>98.83476080134787</v>
      </c>
    </row>
    <row r="7" spans="1:6" ht="60">
      <c r="A7" s="8" t="s">
        <v>10</v>
      </c>
      <c r="B7" s="9" t="s">
        <v>11</v>
      </c>
      <c r="C7" s="10">
        <v>2396880</v>
      </c>
      <c r="D7" s="10">
        <v>2092604.82</v>
      </c>
      <c r="E7" s="10">
        <v>2085050.66</v>
      </c>
      <c r="F7" s="10">
        <f t="shared" si="0"/>
        <v>87.30536447381596</v>
      </c>
    </row>
    <row r="8" spans="1:6" ht="15">
      <c r="A8" s="8" t="s">
        <v>12</v>
      </c>
      <c r="B8" s="9" t="s">
        <v>13</v>
      </c>
      <c r="C8" s="10">
        <v>217000</v>
      </c>
      <c r="D8" s="10">
        <v>160445.2</v>
      </c>
      <c r="E8" s="10">
        <v>159945.2</v>
      </c>
      <c r="F8" s="10">
        <f t="shared" si="0"/>
        <v>73.9378801843318</v>
      </c>
    </row>
    <row r="9" spans="1:6" ht="30">
      <c r="A9" s="8" t="s">
        <v>14</v>
      </c>
      <c r="B9" s="9" t="s">
        <v>15</v>
      </c>
      <c r="C9" s="10">
        <v>65929400</v>
      </c>
      <c r="D9" s="10">
        <v>65809403.44</v>
      </c>
      <c r="E9" s="10">
        <v>65782414</v>
      </c>
      <c r="F9" s="10">
        <f t="shared" si="0"/>
        <v>99.81799233725773</v>
      </c>
    </row>
    <row r="10" spans="1:6" ht="30">
      <c r="A10" s="8" t="s">
        <v>16</v>
      </c>
      <c r="B10" s="9" t="s">
        <v>17</v>
      </c>
      <c r="C10" s="10">
        <v>12526000</v>
      </c>
      <c r="D10" s="10">
        <v>12483654.64</v>
      </c>
      <c r="E10" s="10">
        <v>12483654.64</v>
      </c>
      <c r="F10" s="10">
        <f t="shared" si="0"/>
        <v>99.66194028420885</v>
      </c>
    </row>
    <row r="11" spans="1:6" ht="30">
      <c r="A11" s="8" t="s">
        <v>18</v>
      </c>
      <c r="B11" s="9" t="s">
        <v>19</v>
      </c>
      <c r="C11" s="10">
        <v>795000</v>
      </c>
      <c r="D11" s="10">
        <v>794494.99</v>
      </c>
      <c r="E11" s="10">
        <v>794494.99</v>
      </c>
      <c r="F11" s="10">
        <f t="shared" si="0"/>
        <v>99.93647672955974</v>
      </c>
    </row>
    <row r="12" spans="1:6" ht="15">
      <c r="A12" s="8" t="s">
        <v>20</v>
      </c>
      <c r="B12" s="9" t="s">
        <v>21</v>
      </c>
      <c r="C12" s="10">
        <v>3738600</v>
      </c>
      <c r="D12" s="10">
        <v>3730367.03</v>
      </c>
      <c r="E12" s="10">
        <v>3730367.03</v>
      </c>
      <c r="F12" s="10">
        <f t="shared" si="0"/>
        <v>99.77978467875674</v>
      </c>
    </row>
    <row r="13" spans="1:6" ht="45">
      <c r="A13" s="8" t="s">
        <v>22</v>
      </c>
      <c r="B13" s="9" t="s">
        <v>23</v>
      </c>
      <c r="C13" s="10">
        <v>20216701.679999996</v>
      </c>
      <c r="D13" s="10">
        <v>20022033.7</v>
      </c>
      <c r="E13" s="10">
        <v>20022033.7</v>
      </c>
      <c r="F13" s="10">
        <f t="shared" si="0"/>
        <v>99.03709327524687</v>
      </c>
    </row>
    <row r="14" spans="1:6" ht="30">
      <c r="A14" s="8" t="s">
        <v>24</v>
      </c>
      <c r="B14" s="9" t="s">
        <v>25</v>
      </c>
      <c r="C14" s="10">
        <v>30000</v>
      </c>
      <c r="D14" s="10">
        <v>14894.72</v>
      </c>
      <c r="E14" s="10">
        <v>14894.72</v>
      </c>
      <c r="F14" s="10">
        <f t="shared" si="0"/>
        <v>49.64906666666666</v>
      </c>
    </row>
    <row r="15" spans="1:6" ht="30">
      <c r="A15" s="8" t="s">
        <v>26</v>
      </c>
      <c r="B15" s="9" t="s">
        <v>27</v>
      </c>
      <c r="C15" s="10">
        <v>30000</v>
      </c>
      <c r="D15" s="10">
        <v>12200</v>
      </c>
      <c r="E15" s="10">
        <v>12200</v>
      </c>
      <c r="F15" s="10">
        <f t="shared" si="0"/>
        <v>40.666666666666664</v>
      </c>
    </row>
    <row r="16" spans="1:6" ht="30">
      <c r="A16" s="8" t="s">
        <v>28</v>
      </c>
      <c r="B16" s="9" t="s">
        <v>29</v>
      </c>
      <c r="C16" s="10">
        <v>1716720</v>
      </c>
      <c r="D16" s="10">
        <v>1263116.42</v>
      </c>
      <c r="E16" s="10">
        <v>1263116.42</v>
      </c>
      <c r="F16" s="10">
        <f t="shared" si="0"/>
        <v>73.57731138450067</v>
      </c>
    </row>
    <row r="17" spans="1:6" ht="15">
      <c r="A17" s="8" t="s">
        <v>30</v>
      </c>
      <c r="B17" s="9" t="s">
        <v>31</v>
      </c>
      <c r="C17" s="10">
        <v>89020</v>
      </c>
      <c r="D17" s="10">
        <v>73738.74</v>
      </c>
      <c r="E17" s="10">
        <v>73738.74</v>
      </c>
      <c r="F17" s="10">
        <f t="shared" si="0"/>
        <v>82.83390249382163</v>
      </c>
    </row>
    <row r="18" spans="1:6" ht="30">
      <c r="A18" s="8" t="s">
        <v>32</v>
      </c>
      <c r="B18" s="9" t="s">
        <v>33</v>
      </c>
      <c r="C18" s="10">
        <v>1152470</v>
      </c>
      <c r="D18" s="10">
        <v>1127834.44</v>
      </c>
      <c r="E18" s="10">
        <v>1127833.84</v>
      </c>
      <c r="F18" s="10">
        <f t="shared" si="0"/>
        <v>97.86236865167857</v>
      </c>
    </row>
    <row r="19" spans="1:6" ht="15">
      <c r="A19" s="8" t="s">
        <v>34</v>
      </c>
      <c r="B19" s="9" t="s">
        <v>35</v>
      </c>
      <c r="C19" s="10">
        <v>75000</v>
      </c>
      <c r="D19" s="10">
        <v>57452.45</v>
      </c>
      <c r="E19" s="10">
        <v>57452.45</v>
      </c>
      <c r="F19" s="10">
        <f t="shared" si="0"/>
        <v>76.60326666666666</v>
      </c>
    </row>
    <row r="20" spans="1:6" ht="45">
      <c r="A20" s="8" t="s">
        <v>36</v>
      </c>
      <c r="B20" s="9" t="s">
        <v>37</v>
      </c>
      <c r="C20" s="10">
        <v>125000</v>
      </c>
      <c r="D20" s="10">
        <v>125000</v>
      </c>
      <c r="E20" s="10">
        <v>125000</v>
      </c>
      <c r="F20" s="10">
        <f t="shared" si="0"/>
        <v>100</v>
      </c>
    </row>
    <row r="21" spans="1:6" ht="36">
      <c r="A21" s="5" t="s">
        <v>38</v>
      </c>
      <c r="B21" s="6" t="s">
        <v>39</v>
      </c>
      <c r="C21" s="7">
        <v>117568378</v>
      </c>
      <c r="D21" s="7">
        <v>103564827.6</v>
      </c>
      <c r="E21" s="7">
        <v>103402084.47</v>
      </c>
      <c r="F21" s="7">
        <f t="shared" si="0"/>
        <v>88.08901624891006</v>
      </c>
    </row>
    <row r="22" spans="1:6" ht="75">
      <c r="A22" s="8" t="s">
        <v>40</v>
      </c>
      <c r="B22" s="9" t="s">
        <v>41</v>
      </c>
      <c r="C22" s="10">
        <v>108027366</v>
      </c>
      <c r="D22" s="10">
        <v>95865490.02</v>
      </c>
      <c r="E22" s="10">
        <v>95727826.8</v>
      </c>
      <c r="F22" s="10">
        <f t="shared" si="0"/>
        <v>88.74185641071726</v>
      </c>
    </row>
    <row r="23" spans="1:6" ht="30">
      <c r="A23" s="8" t="s">
        <v>42</v>
      </c>
      <c r="B23" s="9" t="s">
        <v>43</v>
      </c>
      <c r="C23" s="10">
        <v>768600</v>
      </c>
      <c r="D23" s="10">
        <v>725391.96</v>
      </c>
      <c r="E23" s="10">
        <v>725391.96</v>
      </c>
      <c r="F23" s="10">
        <f t="shared" si="0"/>
        <v>94.3783450429352</v>
      </c>
    </row>
    <row r="24" spans="1:6" ht="45">
      <c r="A24" s="8" t="s">
        <v>44</v>
      </c>
      <c r="B24" s="9" t="s">
        <v>45</v>
      </c>
      <c r="C24" s="10">
        <v>1848467</v>
      </c>
      <c r="D24" s="10">
        <v>1501319.89</v>
      </c>
      <c r="E24" s="10">
        <v>1501269.89</v>
      </c>
      <c r="F24" s="10">
        <f t="shared" si="0"/>
        <v>81.21972910525315</v>
      </c>
    </row>
    <row r="25" spans="1:6" ht="30">
      <c r="A25" s="8" t="s">
        <v>46</v>
      </c>
      <c r="B25" s="9" t="s">
        <v>47</v>
      </c>
      <c r="C25" s="10">
        <v>240000</v>
      </c>
      <c r="D25" s="10">
        <v>102042</v>
      </c>
      <c r="E25" s="10">
        <v>102042</v>
      </c>
      <c r="F25" s="10">
        <f t="shared" si="0"/>
        <v>42.517500000000005</v>
      </c>
    </row>
    <row r="26" spans="1:6" ht="30">
      <c r="A26" s="8" t="s">
        <v>48</v>
      </c>
      <c r="B26" s="9" t="s">
        <v>49</v>
      </c>
      <c r="C26" s="10">
        <v>1231690</v>
      </c>
      <c r="D26" s="10">
        <v>1059225.94</v>
      </c>
      <c r="E26" s="10">
        <v>1059225.94</v>
      </c>
      <c r="F26" s="10">
        <f t="shared" si="0"/>
        <v>85.99777054291258</v>
      </c>
    </row>
    <row r="27" spans="1:6" ht="30">
      <c r="A27" s="8" t="s">
        <v>50</v>
      </c>
      <c r="B27" s="9" t="s">
        <v>51</v>
      </c>
      <c r="C27" s="10">
        <v>2821210</v>
      </c>
      <c r="D27" s="10">
        <v>2049613.86</v>
      </c>
      <c r="E27" s="10">
        <v>2049583.95</v>
      </c>
      <c r="F27" s="10">
        <f t="shared" si="0"/>
        <v>72.65016996253381</v>
      </c>
    </row>
    <row r="28" spans="1:6" ht="15">
      <c r="A28" s="8" t="s">
        <v>52</v>
      </c>
      <c r="B28" s="9" t="s">
        <v>53</v>
      </c>
      <c r="C28" s="10">
        <v>150000</v>
      </c>
      <c r="D28" s="10">
        <v>136840</v>
      </c>
      <c r="E28" s="10">
        <v>111840</v>
      </c>
      <c r="F28" s="10">
        <f t="shared" si="0"/>
        <v>91.22666666666667</v>
      </c>
    </row>
    <row r="29" spans="1:6" ht="45">
      <c r="A29" s="8" t="s">
        <v>54</v>
      </c>
      <c r="B29" s="9" t="s">
        <v>55</v>
      </c>
      <c r="C29" s="10">
        <v>21500</v>
      </c>
      <c r="D29" s="10">
        <v>560</v>
      </c>
      <c r="E29" s="10">
        <v>560</v>
      </c>
      <c r="F29" s="10">
        <f t="shared" si="0"/>
        <v>2.604651162790698</v>
      </c>
    </row>
    <row r="30" spans="1:6" ht="60">
      <c r="A30" s="8" t="s">
        <v>56</v>
      </c>
      <c r="B30" s="9" t="s">
        <v>57</v>
      </c>
      <c r="C30" s="10">
        <v>320000</v>
      </c>
      <c r="D30" s="10">
        <v>317520</v>
      </c>
      <c r="E30" s="10">
        <v>317520</v>
      </c>
      <c r="F30" s="10">
        <f t="shared" si="0"/>
        <v>99.225</v>
      </c>
    </row>
    <row r="31" spans="1:6" ht="90">
      <c r="A31" s="8" t="s">
        <v>58</v>
      </c>
      <c r="B31" s="9" t="s">
        <v>59</v>
      </c>
      <c r="C31" s="10">
        <v>50000</v>
      </c>
      <c r="D31" s="10">
        <v>1810</v>
      </c>
      <c r="E31" s="10">
        <v>1810</v>
      </c>
      <c r="F31" s="10">
        <f t="shared" si="0"/>
        <v>3.62</v>
      </c>
    </row>
    <row r="32" spans="1:6" ht="30">
      <c r="A32" s="8" t="s">
        <v>60</v>
      </c>
      <c r="B32" s="9" t="s">
        <v>61</v>
      </c>
      <c r="C32" s="10">
        <v>34900</v>
      </c>
      <c r="D32" s="10">
        <v>9491</v>
      </c>
      <c r="E32" s="10">
        <v>9491</v>
      </c>
      <c r="F32" s="10">
        <f t="shared" si="0"/>
        <v>27.19484240687679</v>
      </c>
    </row>
    <row r="33" spans="1:6" ht="30">
      <c r="A33" s="8" t="s">
        <v>62</v>
      </c>
      <c r="B33" s="9" t="s">
        <v>63</v>
      </c>
      <c r="C33" s="10">
        <v>1060645</v>
      </c>
      <c r="D33" s="10">
        <v>897722.93</v>
      </c>
      <c r="E33" s="10">
        <v>897722.93</v>
      </c>
      <c r="F33" s="10">
        <f t="shared" si="0"/>
        <v>84.63934021279505</v>
      </c>
    </row>
    <row r="34" spans="1:6" ht="30">
      <c r="A34" s="8" t="s">
        <v>64</v>
      </c>
      <c r="B34" s="9" t="s">
        <v>65</v>
      </c>
      <c r="C34" s="10">
        <v>994000</v>
      </c>
      <c r="D34" s="10">
        <v>897800</v>
      </c>
      <c r="E34" s="10">
        <v>897800</v>
      </c>
      <c r="F34" s="10">
        <f t="shared" si="0"/>
        <v>90.32193158953721</v>
      </c>
    </row>
    <row r="35" spans="1:6" ht="36">
      <c r="A35" s="5" t="s">
        <v>66</v>
      </c>
      <c r="B35" s="6" t="s">
        <v>67</v>
      </c>
      <c r="C35" s="7">
        <v>371015166.62999994</v>
      </c>
      <c r="D35" s="7">
        <v>357968865.1700001</v>
      </c>
      <c r="E35" s="7">
        <v>357968864.8300001</v>
      </c>
      <c r="F35" s="7">
        <f t="shared" si="0"/>
        <v>96.4836204464357</v>
      </c>
    </row>
    <row r="36" spans="1:6" ht="45">
      <c r="A36" s="8" t="s">
        <v>68</v>
      </c>
      <c r="B36" s="9" t="s">
        <v>69</v>
      </c>
      <c r="C36" s="10">
        <v>19608530.77</v>
      </c>
      <c r="D36" s="10">
        <v>19608530.77</v>
      </c>
      <c r="E36" s="10">
        <v>19608530.77</v>
      </c>
      <c r="F36" s="10">
        <f t="shared" si="0"/>
        <v>100</v>
      </c>
    </row>
    <row r="37" spans="1:6" ht="30">
      <c r="A37" s="8" t="s">
        <v>70</v>
      </c>
      <c r="B37" s="9" t="s">
        <v>71</v>
      </c>
      <c r="C37" s="10">
        <v>186649884.86</v>
      </c>
      <c r="D37" s="10">
        <v>186649884.86</v>
      </c>
      <c r="E37" s="10">
        <v>186649884.86</v>
      </c>
      <c r="F37" s="10">
        <f t="shared" si="0"/>
        <v>100</v>
      </c>
    </row>
    <row r="38" spans="1:6" ht="60">
      <c r="A38" s="8" t="s">
        <v>72</v>
      </c>
      <c r="B38" s="9" t="s">
        <v>73</v>
      </c>
      <c r="C38" s="10">
        <v>243360.17</v>
      </c>
      <c r="D38" s="10">
        <v>243360.17</v>
      </c>
      <c r="E38" s="10">
        <v>243360.17</v>
      </c>
      <c r="F38" s="10">
        <f aca="true" t="shared" si="1" ref="F38:F69">IF(C38=0,0,(D38/C38)*100)</f>
        <v>100</v>
      </c>
    </row>
    <row r="39" spans="1:6" ht="45">
      <c r="A39" s="8" t="s">
        <v>74</v>
      </c>
      <c r="B39" s="9" t="s">
        <v>75</v>
      </c>
      <c r="C39" s="10">
        <v>1505920.83</v>
      </c>
      <c r="D39" s="10">
        <v>1505920.83</v>
      </c>
      <c r="E39" s="10">
        <v>1505920.83</v>
      </c>
      <c r="F39" s="10">
        <f t="shared" si="1"/>
        <v>100</v>
      </c>
    </row>
    <row r="40" spans="1:6" ht="15">
      <c r="A40" s="8" t="s">
        <v>76</v>
      </c>
      <c r="B40" s="9" t="s">
        <v>77</v>
      </c>
      <c r="C40" s="10">
        <v>918140.88</v>
      </c>
      <c r="D40" s="10">
        <v>917635.46</v>
      </c>
      <c r="E40" s="10">
        <v>917635.46</v>
      </c>
      <c r="F40" s="10">
        <f t="shared" si="1"/>
        <v>99.94495180303919</v>
      </c>
    </row>
    <row r="41" spans="1:6" ht="15">
      <c r="A41" s="8" t="s">
        <v>78</v>
      </c>
      <c r="B41" s="9" t="s">
        <v>79</v>
      </c>
      <c r="C41" s="10">
        <v>92700</v>
      </c>
      <c r="D41" s="10">
        <v>49020</v>
      </c>
      <c r="E41" s="10">
        <v>49020</v>
      </c>
      <c r="F41" s="10">
        <f t="shared" si="1"/>
        <v>52.88025889967638</v>
      </c>
    </row>
    <row r="42" spans="1:6" ht="15">
      <c r="A42" s="8" t="s">
        <v>80</v>
      </c>
      <c r="B42" s="9" t="s">
        <v>81</v>
      </c>
      <c r="C42" s="10">
        <v>50299833.3</v>
      </c>
      <c r="D42" s="10">
        <v>43190735.98</v>
      </c>
      <c r="E42" s="10">
        <v>43190735.98</v>
      </c>
      <c r="F42" s="10">
        <f t="shared" si="1"/>
        <v>85.86655888579257</v>
      </c>
    </row>
    <row r="43" spans="1:6" ht="30">
      <c r="A43" s="8" t="s">
        <v>82</v>
      </c>
      <c r="B43" s="9" t="s">
        <v>83</v>
      </c>
      <c r="C43" s="10">
        <v>2228450.01</v>
      </c>
      <c r="D43" s="10">
        <v>2035558.75</v>
      </c>
      <c r="E43" s="10">
        <v>2035558.75</v>
      </c>
      <c r="F43" s="10">
        <f t="shared" si="1"/>
        <v>91.34415135477956</v>
      </c>
    </row>
    <row r="44" spans="1:6" ht="15">
      <c r="A44" s="8" t="s">
        <v>84</v>
      </c>
      <c r="B44" s="9" t="s">
        <v>85</v>
      </c>
      <c r="C44" s="10">
        <v>13472806.77</v>
      </c>
      <c r="D44" s="10">
        <v>13043680.370000001</v>
      </c>
      <c r="E44" s="10">
        <v>13043680.370000001</v>
      </c>
      <c r="F44" s="10">
        <f t="shared" si="1"/>
        <v>96.81487007625213</v>
      </c>
    </row>
    <row r="45" spans="1:6" ht="15">
      <c r="A45" s="8" t="s">
        <v>86</v>
      </c>
      <c r="B45" s="9" t="s">
        <v>87</v>
      </c>
      <c r="C45" s="10">
        <v>276731.34</v>
      </c>
      <c r="D45" s="10">
        <v>270967.08</v>
      </c>
      <c r="E45" s="10">
        <v>270967.08</v>
      </c>
      <c r="F45" s="10">
        <f t="shared" si="1"/>
        <v>97.91701944564717</v>
      </c>
    </row>
    <row r="46" spans="1:6" ht="30">
      <c r="A46" s="8" t="s">
        <v>88</v>
      </c>
      <c r="B46" s="9" t="s">
        <v>89</v>
      </c>
      <c r="C46" s="10">
        <v>52927240.41</v>
      </c>
      <c r="D46" s="10">
        <v>48842789.13</v>
      </c>
      <c r="E46" s="10">
        <v>48842789.13</v>
      </c>
      <c r="F46" s="10">
        <f t="shared" si="1"/>
        <v>92.28289393446578</v>
      </c>
    </row>
    <row r="47" spans="1:6" ht="30">
      <c r="A47" s="8" t="s">
        <v>90</v>
      </c>
      <c r="B47" s="9" t="s">
        <v>91</v>
      </c>
      <c r="C47" s="10">
        <v>30900</v>
      </c>
      <c r="D47" s="10">
        <v>26838.17</v>
      </c>
      <c r="E47" s="10">
        <v>26838.17</v>
      </c>
      <c r="F47" s="10">
        <f t="shared" si="1"/>
        <v>86.85491909385112</v>
      </c>
    </row>
    <row r="48" spans="1:6" ht="30">
      <c r="A48" s="8" t="s">
        <v>92</v>
      </c>
      <c r="B48" s="9" t="s">
        <v>93</v>
      </c>
      <c r="C48" s="10">
        <v>21991588.35</v>
      </c>
      <c r="D48" s="10">
        <v>21986471.5</v>
      </c>
      <c r="E48" s="10">
        <v>21986471.5</v>
      </c>
      <c r="F48" s="10">
        <f t="shared" si="1"/>
        <v>99.97673269470778</v>
      </c>
    </row>
    <row r="49" spans="1:6" ht="45">
      <c r="A49" s="8" t="s">
        <v>94</v>
      </c>
      <c r="B49" s="9" t="s">
        <v>95</v>
      </c>
      <c r="C49" s="10">
        <v>8630499.23</v>
      </c>
      <c r="D49" s="10">
        <v>8625499.23</v>
      </c>
      <c r="E49" s="10">
        <v>8625499.23</v>
      </c>
      <c r="F49" s="10">
        <f t="shared" si="1"/>
        <v>99.94206592380404</v>
      </c>
    </row>
    <row r="50" spans="1:6" ht="30">
      <c r="A50" s="8" t="s">
        <v>96</v>
      </c>
      <c r="B50" s="9" t="s">
        <v>97</v>
      </c>
      <c r="C50" s="10">
        <v>3037606.19</v>
      </c>
      <c r="D50" s="10">
        <v>2915855.18</v>
      </c>
      <c r="E50" s="10">
        <v>2915855.18</v>
      </c>
      <c r="F50" s="10">
        <f t="shared" si="1"/>
        <v>95.99187641897716</v>
      </c>
    </row>
    <row r="51" spans="1:6" ht="60">
      <c r="A51" s="8" t="s">
        <v>98</v>
      </c>
      <c r="B51" s="9" t="s">
        <v>99</v>
      </c>
      <c r="C51" s="10">
        <v>200000</v>
      </c>
      <c r="D51" s="10">
        <v>166916.59</v>
      </c>
      <c r="E51" s="10">
        <v>166916.59</v>
      </c>
      <c r="F51" s="10">
        <f t="shared" si="1"/>
        <v>83.45829499999999</v>
      </c>
    </row>
    <row r="52" spans="1:6" ht="60">
      <c r="A52" s="8" t="s">
        <v>100</v>
      </c>
      <c r="B52" s="9" t="s">
        <v>101</v>
      </c>
      <c r="C52" s="10">
        <v>624403.52</v>
      </c>
      <c r="D52" s="10">
        <v>623330.73</v>
      </c>
      <c r="E52" s="10">
        <v>623330.73</v>
      </c>
      <c r="F52" s="10">
        <f t="shared" si="1"/>
        <v>99.8281896296805</v>
      </c>
    </row>
    <row r="53" spans="1:6" ht="30">
      <c r="A53" s="8" t="s">
        <v>102</v>
      </c>
      <c r="B53" s="9" t="s">
        <v>103</v>
      </c>
      <c r="C53" s="10">
        <v>26300</v>
      </c>
      <c r="D53" s="10">
        <v>0</v>
      </c>
      <c r="E53" s="10">
        <v>0</v>
      </c>
      <c r="F53" s="10">
        <f t="shared" si="1"/>
        <v>0</v>
      </c>
    </row>
    <row r="54" spans="1:6" ht="60">
      <c r="A54" s="8" t="s">
        <v>104</v>
      </c>
      <c r="B54" s="9" t="s">
        <v>105</v>
      </c>
      <c r="C54" s="10">
        <v>5111500</v>
      </c>
      <c r="D54" s="10">
        <v>4873017.05</v>
      </c>
      <c r="E54" s="10">
        <v>4873016.71</v>
      </c>
      <c r="F54" s="10">
        <f t="shared" si="1"/>
        <v>95.33438423163454</v>
      </c>
    </row>
    <row r="55" spans="1:6" ht="30">
      <c r="A55" s="8" t="s">
        <v>106</v>
      </c>
      <c r="B55" s="9" t="s">
        <v>107</v>
      </c>
      <c r="C55" s="10">
        <v>994000</v>
      </c>
      <c r="D55" s="10">
        <v>803532.99</v>
      </c>
      <c r="E55" s="10">
        <v>803532.99</v>
      </c>
      <c r="F55" s="10">
        <f t="shared" si="1"/>
        <v>80.83832897384305</v>
      </c>
    </row>
    <row r="56" spans="1:6" ht="30">
      <c r="A56" s="8" t="s">
        <v>108</v>
      </c>
      <c r="B56" s="9" t="s">
        <v>109</v>
      </c>
      <c r="C56" s="10">
        <v>643470</v>
      </c>
      <c r="D56" s="10">
        <v>543042.37</v>
      </c>
      <c r="E56" s="10">
        <v>543042.37</v>
      </c>
      <c r="F56" s="10">
        <f t="shared" si="1"/>
        <v>84.39280308328283</v>
      </c>
    </row>
    <row r="57" spans="1:6" ht="75">
      <c r="A57" s="8" t="s">
        <v>110</v>
      </c>
      <c r="B57" s="9" t="s">
        <v>111</v>
      </c>
      <c r="C57" s="10">
        <v>27600</v>
      </c>
      <c r="D57" s="10">
        <v>18603.11</v>
      </c>
      <c r="E57" s="10">
        <v>18603.11</v>
      </c>
      <c r="F57" s="10">
        <f t="shared" si="1"/>
        <v>67.40257246376812</v>
      </c>
    </row>
    <row r="58" spans="1:6" ht="60">
      <c r="A58" s="8" t="s">
        <v>112</v>
      </c>
      <c r="B58" s="9" t="s">
        <v>113</v>
      </c>
      <c r="C58" s="10">
        <v>90000</v>
      </c>
      <c r="D58" s="10">
        <v>60113.37</v>
      </c>
      <c r="E58" s="10">
        <v>60113.37</v>
      </c>
      <c r="F58" s="10">
        <f t="shared" si="1"/>
        <v>66.79263333333334</v>
      </c>
    </row>
    <row r="59" spans="1:6" ht="45">
      <c r="A59" s="8" t="s">
        <v>114</v>
      </c>
      <c r="B59" s="9" t="s">
        <v>115</v>
      </c>
      <c r="C59" s="10">
        <v>40000</v>
      </c>
      <c r="D59" s="10">
        <v>28000</v>
      </c>
      <c r="E59" s="10">
        <v>28000</v>
      </c>
      <c r="F59" s="10">
        <f t="shared" si="1"/>
        <v>70</v>
      </c>
    </row>
    <row r="60" spans="1:6" ht="90">
      <c r="A60" s="8" t="s">
        <v>116</v>
      </c>
      <c r="B60" s="9" t="s">
        <v>59</v>
      </c>
      <c r="C60" s="10">
        <v>452700</v>
      </c>
      <c r="D60" s="10">
        <v>358917.41</v>
      </c>
      <c r="E60" s="10">
        <v>358917.41</v>
      </c>
      <c r="F60" s="10">
        <f t="shared" si="1"/>
        <v>79.28372211177378</v>
      </c>
    </row>
    <row r="61" spans="1:6" ht="30">
      <c r="A61" s="8" t="s">
        <v>117</v>
      </c>
      <c r="B61" s="9" t="s">
        <v>118</v>
      </c>
      <c r="C61" s="10">
        <v>891000</v>
      </c>
      <c r="D61" s="10">
        <v>580644.07</v>
      </c>
      <c r="E61" s="10">
        <v>580644.07</v>
      </c>
      <c r="F61" s="10">
        <f t="shared" si="1"/>
        <v>65.16768462401795</v>
      </c>
    </row>
    <row r="62" spans="1:6" ht="36">
      <c r="A62" s="5" t="s">
        <v>119</v>
      </c>
      <c r="B62" s="6" t="s">
        <v>120</v>
      </c>
      <c r="C62" s="7">
        <v>52000</v>
      </c>
      <c r="D62" s="7">
        <v>51849.86</v>
      </c>
      <c r="E62" s="7">
        <v>51849.86</v>
      </c>
      <c r="F62" s="7">
        <f t="shared" si="1"/>
        <v>99.71126923076923</v>
      </c>
    </row>
    <row r="63" spans="1:6" ht="30">
      <c r="A63" s="8" t="s">
        <v>121</v>
      </c>
      <c r="B63" s="9" t="s">
        <v>122</v>
      </c>
      <c r="C63" s="10">
        <v>52000</v>
      </c>
      <c r="D63" s="10">
        <v>51849.86</v>
      </c>
      <c r="E63" s="10">
        <v>51849.86</v>
      </c>
      <c r="F63" s="10">
        <f t="shared" si="1"/>
        <v>99.71126923076923</v>
      </c>
    </row>
    <row r="64" spans="1:6" s="11" customFormat="1" ht="18">
      <c r="A64" s="5" t="s">
        <v>123</v>
      </c>
      <c r="B64" s="6" t="s">
        <v>124</v>
      </c>
      <c r="C64" s="7">
        <v>12690670</v>
      </c>
      <c r="D64" s="7">
        <v>10424881.01</v>
      </c>
      <c r="E64" s="7">
        <v>10420701.01</v>
      </c>
      <c r="F64" s="7">
        <f t="shared" si="1"/>
        <v>82.14602546595255</v>
      </c>
    </row>
    <row r="65" spans="1:6" ht="45">
      <c r="A65" s="8" t="s">
        <v>125</v>
      </c>
      <c r="B65" s="9" t="s">
        <v>126</v>
      </c>
      <c r="C65" s="10">
        <v>4512270</v>
      </c>
      <c r="D65" s="10">
        <v>3992100.29</v>
      </c>
      <c r="E65" s="10">
        <v>3987920.29</v>
      </c>
      <c r="F65" s="10">
        <f t="shared" si="1"/>
        <v>88.47210583586532</v>
      </c>
    </row>
    <row r="66" spans="1:6" ht="45">
      <c r="A66" s="8" t="s">
        <v>127</v>
      </c>
      <c r="B66" s="9" t="s">
        <v>128</v>
      </c>
      <c r="C66" s="10">
        <v>10100</v>
      </c>
      <c r="D66" s="10">
        <v>10100</v>
      </c>
      <c r="E66" s="10">
        <v>10100</v>
      </c>
      <c r="F66" s="10">
        <f t="shared" si="1"/>
        <v>100</v>
      </c>
    </row>
    <row r="67" spans="1:6" ht="15">
      <c r="A67" s="8" t="s">
        <v>129</v>
      </c>
      <c r="B67" s="9" t="s">
        <v>130</v>
      </c>
      <c r="C67" s="10">
        <v>4164300</v>
      </c>
      <c r="D67" s="10">
        <v>3376999.33</v>
      </c>
      <c r="E67" s="10">
        <v>3376999.33</v>
      </c>
      <c r="F67" s="10">
        <f t="shared" si="1"/>
        <v>81.09404533775184</v>
      </c>
    </row>
    <row r="68" spans="1:6" ht="30">
      <c r="A68" s="8" t="s">
        <v>131</v>
      </c>
      <c r="B68" s="9" t="s">
        <v>132</v>
      </c>
      <c r="C68" s="10">
        <v>2831500</v>
      </c>
      <c r="D68" s="10">
        <v>2307406.08</v>
      </c>
      <c r="E68" s="10">
        <v>2307406.08</v>
      </c>
      <c r="F68" s="10">
        <f t="shared" si="1"/>
        <v>81.49059085290482</v>
      </c>
    </row>
    <row r="69" spans="1:6" ht="30">
      <c r="A69" s="8" t="s">
        <v>133</v>
      </c>
      <c r="B69" s="9" t="s">
        <v>134</v>
      </c>
      <c r="C69" s="10">
        <v>390100</v>
      </c>
      <c r="D69" s="10">
        <v>332149.92</v>
      </c>
      <c r="E69" s="10">
        <v>332149.92</v>
      </c>
      <c r="F69" s="10">
        <f t="shared" si="1"/>
        <v>85.14481415021788</v>
      </c>
    </row>
    <row r="70" spans="1:6" ht="15">
      <c r="A70" s="8" t="s">
        <v>135</v>
      </c>
      <c r="B70" s="9" t="s">
        <v>136</v>
      </c>
      <c r="C70" s="10">
        <v>782400</v>
      </c>
      <c r="D70" s="10">
        <v>406125.39</v>
      </c>
      <c r="E70" s="10">
        <v>406125.39</v>
      </c>
      <c r="F70" s="10">
        <f aca="true" t="shared" si="2" ref="F70:F84">IF(C70=0,0,(D70/C70)*100)</f>
        <v>51.907641871165644</v>
      </c>
    </row>
    <row r="71" spans="1:6" ht="36">
      <c r="A71" s="5" t="s">
        <v>137</v>
      </c>
      <c r="B71" s="6" t="s">
        <v>138</v>
      </c>
      <c r="C71" s="7">
        <v>30000</v>
      </c>
      <c r="D71" s="7">
        <v>6600</v>
      </c>
      <c r="E71" s="7">
        <v>6600</v>
      </c>
      <c r="F71" s="7">
        <f t="shared" si="2"/>
        <v>22</v>
      </c>
    </row>
    <row r="72" spans="1:6" s="12" customFormat="1" ht="15">
      <c r="A72" s="8" t="s">
        <v>139</v>
      </c>
      <c r="B72" s="9" t="s">
        <v>140</v>
      </c>
      <c r="C72" s="10">
        <v>30000</v>
      </c>
      <c r="D72" s="10">
        <v>6600</v>
      </c>
      <c r="E72" s="10">
        <v>6600</v>
      </c>
      <c r="F72" s="10">
        <f t="shared" si="2"/>
        <v>22</v>
      </c>
    </row>
    <row r="73" spans="1:6" s="11" customFormat="1" ht="36">
      <c r="A73" s="5" t="s">
        <v>141</v>
      </c>
      <c r="B73" s="6" t="s">
        <v>142</v>
      </c>
      <c r="C73" s="7">
        <v>226680</v>
      </c>
      <c r="D73" s="7">
        <v>45845</v>
      </c>
      <c r="E73" s="7">
        <v>45845</v>
      </c>
      <c r="F73" s="7">
        <f t="shared" si="2"/>
        <v>20.224545614963827</v>
      </c>
    </row>
    <row r="74" spans="1:6" ht="45">
      <c r="A74" s="8" t="s">
        <v>143</v>
      </c>
      <c r="B74" s="9" t="s">
        <v>144</v>
      </c>
      <c r="C74" s="10">
        <v>80000</v>
      </c>
      <c r="D74" s="10">
        <v>0</v>
      </c>
      <c r="E74" s="10">
        <v>0</v>
      </c>
      <c r="F74" s="10">
        <f t="shared" si="2"/>
        <v>0</v>
      </c>
    </row>
    <row r="75" spans="1:6" ht="30">
      <c r="A75" s="8" t="s">
        <v>145</v>
      </c>
      <c r="B75" s="9" t="s">
        <v>146</v>
      </c>
      <c r="C75" s="10">
        <v>15000</v>
      </c>
      <c r="D75" s="10">
        <v>5000</v>
      </c>
      <c r="E75" s="10">
        <v>5000</v>
      </c>
      <c r="F75" s="10">
        <f t="shared" si="2"/>
        <v>33.33333333333333</v>
      </c>
    </row>
    <row r="76" spans="1:6" ht="30">
      <c r="A76" s="8" t="s">
        <v>147</v>
      </c>
      <c r="B76" s="9" t="s">
        <v>148</v>
      </c>
      <c r="C76" s="10">
        <v>50000</v>
      </c>
      <c r="D76" s="10">
        <v>21220</v>
      </c>
      <c r="E76" s="10">
        <v>21220</v>
      </c>
      <c r="F76" s="10">
        <f t="shared" si="2"/>
        <v>42.44</v>
      </c>
    </row>
    <row r="77" spans="1:6" ht="30">
      <c r="A77" s="8" t="s">
        <v>149</v>
      </c>
      <c r="B77" s="9" t="s">
        <v>150</v>
      </c>
      <c r="C77" s="10">
        <v>40000</v>
      </c>
      <c r="D77" s="10">
        <v>19625</v>
      </c>
      <c r="E77" s="10">
        <v>19625</v>
      </c>
      <c r="F77" s="10">
        <f t="shared" si="2"/>
        <v>49.0625</v>
      </c>
    </row>
    <row r="78" spans="1:6" ht="30">
      <c r="A78" s="8" t="s">
        <v>151</v>
      </c>
      <c r="B78" s="9" t="s">
        <v>152</v>
      </c>
      <c r="C78" s="10">
        <v>41680</v>
      </c>
      <c r="D78" s="10">
        <v>0</v>
      </c>
      <c r="E78" s="10">
        <v>0</v>
      </c>
      <c r="F78" s="10">
        <f t="shared" si="2"/>
        <v>0</v>
      </c>
    </row>
    <row r="79" spans="1:6" s="11" customFormat="1" ht="36">
      <c r="A79" s="5" t="s">
        <v>153</v>
      </c>
      <c r="B79" s="6" t="s">
        <v>154</v>
      </c>
      <c r="C79" s="7">
        <v>27768985</v>
      </c>
      <c r="D79" s="7">
        <v>25380207</v>
      </c>
      <c r="E79" s="7">
        <v>25380207</v>
      </c>
      <c r="F79" s="7">
        <f t="shared" si="2"/>
        <v>91.39767622043081</v>
      </c>
    </row>
    <row r="80" spans="1:6" ht="15">
      <c r="A80" s="8" t="s">
        <v>155</v>
      </c>
      <c r="B80" s="9" t="s">
        <v>156</v>
      </c>
      <c r="C80" s="10">
        <v>32000</v>
      </c>
      <c r="D80" s="10">
        <v>0</v>
      </c>
      <c r="E80" s="10">
        <v>0</v>
      </c>
      <c r="F80" s="10">
        <f t="shared" si="2"/>
        <v>0</v>
      </c>
    </row>
    <row r="81" spans="1:6" ht="60">
      <c r="A81" s="8" t="s">
        <v>157</v>
      </c>
      <c r="B81" s="9" t="s">
        <v>158</v>
      </c>
      <c r="C81" s="10">
        <v>193280</v>
      </c>
      <c r="D81" s="10">
        <v>177680</v>
      </c>
      <c r="E81" s="10">
        <v>177680</v>
      </c>
      <c r="F81" s="10">
        <f t="shared" si="2"/>
        <v>91.92880794701986</v>
      </c>
    </row>
    <row r="82" spans="1:6" ht="60">
      <c r="A82" s="8" t="s">
        <v>159</v>
      </c>
      <c r="B82" s="9" t="s">
        <v>160</v>
      </c>
      <c r="C82" s="10">
        <v>347900</v>
      </c>
      <c r="D82" s="10">
        <v>347900</v>
      </c>
      <c r="E82" s="10">
        <v>347900</v>
      </c>
      <c r="F82" s="10">
        <f t="shared" si="2"/>
        <v>100</v>
      </c>
    </row>
    <row r="83" spans="1:6" ht="15">
      <c r="A83" s="8" t="s">
        <v>161</v>
      </c>
      <c r="B83" s="9" t="s">
        <v>162</v>
      </c>
      <c r="C83" s="10">
        <v>27195805</v>
      </c>
      <c r="D83" s="10">
        <v>24854627</v>
      </c>
      <c r="E83" s="10">
        <v>24854627</v>
      </c>
      <c r="F83" s="10">
        <f t="shared" si="2"/>
        <v>91.39140025456132</v>
      </c>
    </row>
    <row r="84" spans="1:6" s="11" customFormat="1" ht="18">
      <c r="A84" s="5" t="s">
        <v>163</v>
      </c>
      <c r="B84" s="6" t="s">
        <v>164</v>
      </c>
      <c r="C84" s="7">
        <v>638389671.31</v>
      </c>
      <c r="D84" s="7">
        <v>605210316.2300003</v>
      </c>
      <c r="E84" s="7">
        <v>605008348.5600004</v>
      </c>
      <c r="F84" s="7">
        <f t="shared" si="2"/>
        <v>94.80264851216744</v>
      </c>
    </row>
    <row r="85" spans="1:6" ht="12.75">
      <c r="A85" s="2"/>
      <c r="B85" s="2"/>
      <c r="C85" s="2"/>
      <c r="D85" s="2"/>
      <c r="E85" s="2"/>
      <c r="F85" s="2"/>
    </row>
  </sheetData>
  <mergeCells count="2">
    <mergeCell ref="A3:E3"/>
    <mergeCell ref="A2:F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2018-10-11T11:53:32Z</cp:lastPrinted>
  <dcterms:created xsi:type="dcterms:W3CDTF">2018-10-11T07:59:55Z</dcterms:created>
  <dcterms:modified xsi:type="dcterms:W3CDTF">2018-10-11T11:54:47Z</dcterms:modified>
  <cp:category/>
  <cp:version/>
  <cp:contentType/>
  <cp:contentStatus/>
</cp:coreProperties>
</file>